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8_{E2DED7AB-0570-4AD1-86A0-555E0785DDD6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HR Toolbox" sheetId="1" r:id="rId1"/>
  </sheets>
  <definedNames>
    <definedName name="_xlnm.Print_Area" localSheetId="0">'HR Toolbox'!$A$1:$Z$51</definedName>
    <definedName name="_xlnm.Print_Titles" localSheetId="0">'HR Toolbox'!$1:$12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L34" i="1"/>
  <c r="N34" i="1" s="1"/>
  <c r="R34" i="1" s="1"/>
  <c r="L33" i="1"/>
  <c r="O33" i="1" s="1"/>
  <c r="L32" i="1"/>
  <c r="O32" i="1" s="1"/>
  <c r="S32" i="1" s="1"/>
  <c r="Y32" i="1" s="1"/>
  <c r="L31" i="1"/>
  <c r="O31" i="1" s="1"/>
  <c r="L30" i="1"/>
  <c r="L29" i="1"/>
  <c r="N29" i="1" s="1"/>
  <c r="R29" i="1" s="1"/>
  <c r="O28" i="1"/>
  <c r="L28" i="1"/>
  <c r="N28" i="1" s="1"/>
  <c r="R28" i="1" s="1"/>
  <c r="X28" i="1" s="1"/>
  <c r="L27" i="1"/>
  <c r="L26" i="1"/>
  <c r="N26" i="1" s="1"/>
  <c r="R26" i="1" s="1"/>
  <c r="L25" i="1"/>
  <c r="N25" i="1" s="1"/>
  <c r="L24" i="1"/>
  <c r="O24" i="1" s="1"/>
  <c r="S24" i="1" s="1"/>
  <c r="Y24" i="1" s="1"/>
  <c r="L23" i="1"/>
  <c r="O23" i="1" s="1"/>
  <c r="L35" i="1"/>
  <c r="O35" i="1" s="1"/>
  <c r="O22" i="1"/>
  <c r="L22" i="1"/>
  <c r="N22" i="1" s="1"/>
  <c r="R22" i="1" s="1"/>
  <c r="L21" i="1"/>
  <c r="L20" i="1"/>
  <c r="O20" i="1" s="1"/>
  <c r="L19" i="1"/>
  <c r="N19" i="1" s="1"/>
  <c r="R19" i="1" s="1"/>
  <c r="L18" i="1"/>
  <c r="N18" i="1" s="1"/>
  <c r="R18" i="1" s="1"/>
  <c r="L17" i="1"/>
  <c r="O17" i="1" s="1"/>
  <c r="S17" i="1" s="1"/>
  <c r="L16" i="1"/>
  <c r="N16" i="1" s="1"/>
  <c r="R16" i="1" s="1"/>
  <c r="L15" i="1"/>
  <c r="N15" i="1" s="1"/>
  <c r="R15" i="1" s="1"/>
  <c r="L14" i="1"/>
  <c r="O14" i="1" s="1"/>
  <c r="L13" i="1"/>
  <c r="L49" i="1"/>
  <c r="L48" i="1"/>
  <c r="O48" i="1" s="1"/>
  <c r="L47" i="1"/>
  <c r="N47" i="1" s="1"/>
  <c r="R47" i="1" s="1"/>
  <c r="L46" i="1"/>
  <c r="O46" i="1" s="1"/>
  <c r="L45" i="1"/>
  <c r="N45" i="1" s="1"/>
  <c r="R45" i="1" s="1"/>
  <c r="L44" i="1"/>
  <c r="N44" i="1" s="1"/>
  <c r="R44" i="1" s="1"/>
  <c r="L43" i="1"/>
  <c r="N43" i="1" s="1"/>
  <c r="R43" i="1" s="1"/>
  <c r="L42" i="1"/>
  <c r="O42" i="1" s="1"/>
  <c r="L41" i="1"/>
  <c r="N41" i="1" s="1"/>
  <c r="L40" i="1"/>
  <c r="O40" i="1" s="1"/>
  <c r="L39" i="1"/>
  <c r="O39" i="1" s="1"/>
  <c r="L38" i="1"/>
  <c r="O38" i="1" s="1"/>
  <c r="L37" i="1"/>
  <c r="O37" i="1" s="1"/>
  <c r="S37" i="1" s="1"/>
  <c r="L36" i="1"/>
  <c r="O47" i="1" l="1"/>
  <c r="S47" i="1" s="1"/>
  <c r="T47" i="1" s="1"/>
  <c r="N23" i="1"/>
  <c r="R23" i="1" s="1"/>
  <c r="X23" i="1" s="1"/>
  <c r="O26" i="1"/>
  <c r="S26" i="1" s="1"/>
  <c r="Y26" i="1" s="1"/>
  <c r="O29" i="1"/>
  <c r="S29" i="1" s="1"/>
  <c r="Y29" i="1" s="1"/>
  <c r="N31" i="1"/>
  <c r="R31" i="1" s="1"/>
  <c r="P28" i="1"/>
  <c r="O15" i="1"/>
  <c r="S15" i="1" s="1"/>
  <c r="Y15" i="1" s="1"/>
  <c r="O25" i="1"/>
  <c r="S25" i="1" s="1"/>
  <c r="Y25" i="1" s="1"/>
  <c r="O34" i="1"/>
  <c r="S34" i="1" s="1"/>
  <c r="Y34" i="1" s="1"/>
  <c r="P27" i="1"/>
  <c r="S31" i="1"/>
  <c r="Y31" i="1" s="1"/>
  <c r="X31" i="1"/>
  <c r="X26" i="1"/>
  <c r="X29" i="1"/>
  <c r="Z29" i="1" s="1"/>
  <c r="T29" i="1"/>
  <c r="S23" i="1"/>
  <c r="Y23" i="1" s="1"/>
  <c r="R25" i="1"/>
  <c r="P25" i="1"/>
  <c r="Z28" i="1"/>
  <c r="S33" i="1"/>
  <c r="Y33" i="1" s="1"/>
  <c r="X34" i="1"/>
  <c r="N32" i="1"/>
  <c r="R32" i="1" s="1"/>
  <c r="N27" i="1"/>
  <c r="R27" i="1" s="1"/>
  <c r="T28" i="1"/>
  <c r="V28" i="1" s="1"/>
  <c r="O27" i="1"/>
  <c r="S27" i="1" s="1"/>
  <c r="Y27" i="1" s="1"/>
  <c r="N30" i="1"/>
  <c r="R30" i="1" s="1"/>
  <c r="N24" i="1"/>
  <c r="R24" i="1" s="1"/>
  <c r="P26" i="1"/>
  <c r="S28" i="1"/>
  <c r="Y28" i="1" s="1"/>
  <c r="P29" i="1"/>
  <c r="O30" i="1"/>
  <c r="S30" i="1" s="1"/>
  <c r="Y30" i="1" s="1"/>
  <c r="N33" i="1"/>
  <c r="R33" i="1" s="1"/>
  <c r="O16" i="1"/>
  <c r="S16" i="1" s="1"/>
  <c r="T16" i="1" s="1"/>
  <c r="N14" i="1"/>
  <c r="R14" i="1" s="1"/>
  <c r="O43" i="1"/>
  <c r="S43" i="1" s="1"/>
  <c r="T43" i="1" s="1"/>
  <c r="O44" i="1"/>
  <c r="S44" i="1" s="1"/>
  <c r="T44" i="1" s="1"/>
  <c r="S48" i="1"/>
  <c r="S42" i="1"/>
  <c r="Y42" i="1" s="1"/>
  <c r="S46" i="1"/>
  <c r="T46" i="1" s="1"/>
  <c r="P47" i="1"/>
  <c r="N48" i="1"/>
  <c r="R48" i="1" s="1"/>
  <c r="N42" i="1"/>
  <c r="R42" i="1" s="1"/>
  <c r="O45" i="1"/>
  <c r="S45" i="1" s="1"/>
  <c r="T45" i="1" s="1"/>
  <c r="N46" i="1"/>
  <c r="R46" i="1" s="1"/>
  <c r="S20" i="1"/>
  <c r="S14" i="1"/>
  <c r="P15" i="1"/>
  <c r="O18" i="1"/>
  <c r="N20" i="1"/>
  <c r="R20" i="1" s="1"/>
  <c r="X20" i="1" s="1"/>
  <c r="N17" i="1"/>
  <c r="R17" i="1" s="1"/>
  <c r="T17" i="1" s="1"/>
  <c r="P22" i="1"/>
  <c r="O19" i="1"/>
  <c r="N21" i="1"/>
  <c r="R21" i="1" s="1"/>
  <c r="S22" i="1"/>
  <c r="T22" i="1" s="1"/>
  <c r="O21" i="1"/>
  <c r="S21" i="1" s="1"/>
  <c r="S39" i="1"/>
  <c r="S40" i="1"/>
  <c r="R41" i="1"/>
  <c r="X41" i="1" s="1"/>
  <c r="S35" i="1"/>
  <c r="S38" i="1"/>
  <c r="N35" i="1"/>
  <c r="R35" i="1" s="1"/>
  <c r="X35" i="1" s="1"/>
  <c r="N38" i="1"/>
  <c r="R38" i="1" s="1"/>
  <c r="X38" i="1" s="1"/>
  <c r="O41" i="1"/>
  <c r="S41" i="1" s="1"/>
  <c r="N36" i="1"/>
  <c r="R36" i="1" s="1"/>
  <c r="X36" i="1" s="1"/>
  <c r="N39" i="1"/>
  <c r="R39" i="1" s="1"/>
  <c r="X39" i="1" s="1"/>
  <c r="O36" i="1"/>
  <c r="S36" i="1" s="1"/>
  <c r="N40" i="1"/>
  <c r="R40" i="1" s="1"/>
  <c r="N37" i="1"/>
  <c r="R37" i="1" s="1"/>
  <c r="T37" i="1" s="1"/>
  <c r="O49" i="1"/>
  <c r="X47" i="1"/>
  <c r="Y37" i="1"/>
  <c r="X22" i="1"/>
  <c r="X16" i="1"/>
  <c r="N13" i="1"/>
  <c r="R13" i="1" s="1"/>
  <c r="X13" i="1" s="1"/>
  <c r="X45" i="1"/>
  <c r="H51" i="1"/>
  <c r="F51" i="1"/>
  <c r="E51" i="1"/>
  <c r="D51" i="1"/>
  <c r="C51" i="1"/>
  <c r="K51" i="1"/>
  <c r="J51" i="1"/>
  <c r="I51" i="1"/>
  <c r="T34" i="1" l="1"/>
  <c r="V34" i="1" s="1"/>
  <c r="Z34" i="1"/>
  <c r="Y43" i="1"/>
  <c r="Y44" i="1"/>
  <c r="T26" i="1"/>
  <c r="V26" i="1" s="1"/>
  <c r="Z26" i="1"/>
  <c r="T31" i="1"/>
  <c r="P34" i="1"/>
  <c r="Z31" i="1"/>
  <c r="V31" i="1" s="1"/>
  <c r="P43" i="1"/>
  <c r="P48" i="1"/>
  <c r="P23" i="1"/>
  <c r="P31" i="1"/>
  <c r="T27" i="1"/>
  <c r="X27" i="1"/>
  <c r="Z27" i="1" s="1"/>
  <c r="T25" i="1"/>
  <c r="X25" i="1"/>
  <c r="Z25" i="1" s="1"/>
  <c r="T24" i="1"/>
  <c r="X24" i="1"/>
  <c r="Z24" i="1" s="1"/>
  <c r="T32" i="1"/>
  <c r="X32" i="1"/>
  <c r="Z32" i="1" s="1"/>
  <c r="T23" i="1"/>
  <c r="V23" i="1" s="1"/>
  <c r="T30" i="1"/>
  <c r="X30" i="1"/>
  <c r="Z30" i="1" s="1"/>
  <c r="P30" i="1"/>
  <c r="P32" i="1"/>
  <c r="Z23" i="1"/>
  <c r="T33" i="1"/>
  <c r="X33" i="1"/>
  <c r="Z33" i="1" s="1"/>
  <c r="P24" i="1"/>
  <c r="P33" i="1"/>
  <c r="V29" i="1"/>
  <c r="T14" i="1"/>
  <c r="P14" i="1"/>
  <c r="X17" i="1"/>
  <c r="P16" i="1"/>
  <c r="P44" i="1"/>
  <c r="T42" i="1"/>
  <c r="T40" i="1"/>
  <c r="T38" i="1"/>
  <c r="P38" i="1"/>
  <c r="P46" i="1"/>
  <c r="T21" i="1"/>
  <c r="P35" i="1"/>
  <c r="P45" i="1"/>
  <c r="P20" i="1"/>
  <c r="P37" i="1"/>
  <c r="P17" i="1"/>
  <c r="T48" i="1"/>
  <c r="P42" i="1"/>
  <c r="S49" i="1"/>
  <c r="Y49" i="1" s="1"/>
  <c r="X21" i="1"/>
  <c r="P19" i="1"/>
  <c r="S19" i="1"/>
  <c r="P18" i="1"/>
  <c r="S18" i="1"/>
  <c r="T18" i="1" s="1"/>
  <c r="T15" i="1"/>
  <c r="T20" i="1"/>
  <c r="P21" i="1"/>
  <c r="P36" i="1"/>
  <c r="P40" i="1"/>
  <c r="T41" i="1"/>
  <c r="T36" i="1"/>
  <c r="P41" i="1"/>
  <c r="T35" i="1"/>
  <c r="T39" i="1"/>
  <c r="P39" i="1"/>
  <c r="X37" i="1"/>
  <c r="Z37" i="1" s="1"/>
  <c r="X40" i="1"/>
  <c r="Y38" i="1"/>
  <c r="Z38" i="1" s="1"/>
  <c r="Y39" i="1"/>
  <c r="Z39" i="1" s="1"/>
  <c r="X19" i="1"/>
  <c r="X46" i="1"/>
  <c r="Y35" i="1"/>
  <c r="Z35" i="1" s="1"/>
  <c r="X18" i="1"/>
  <c r="X42" i="1"/>
  <c r="Z42" i="1" s="1"/>
  <c r="X14" i="1"/>
  <c r="Y47" i="1"/>
  <c r="Z47" i="1" s="1"/>
  <c r="X43" i="1"/>
  <c r="Z43" i="1" s="1"/>
  <c r="Y36" i="1"/>
  <c r="Z36" i="1" s="1"/>
  <c r="X44" i="1"/>
  <c r="N49" i="1"/>
  <c r="Y41" i="1"/>
  <c r="Z41" i="1" s="1"/>
  <c r="X15" i="1"/>
  <c r="Z15" i="1" s="1"/>
  <c r="X48" i="1"/>
  <c r="Y14" i="1"/>
  <c r="O13" i="1"/>
  <c r="Z44" i="1" l="1"/>
  <c r="V33" i="1"/>
  <c r="V27" i="1"/>
  <c r="V32" i="1"/>
  <c r="V24" i="1"/>
  <c r="V25" i="1"/>
  <c r="V30" i="1"/>
  <c r="Y18" i="1"/>
  <c r="Z18" i="1"/>
  <c r="R49" i="1"/>
  <c r="T49" i="1" s="1"/>
  <c r="Z14" i="1"/>
  <c r="T19" i="1"/>
  <c r="Y19" i="1"/>
  <c r="Z19" i="1" s="1"/>
  <c r="Y40" i="1"/>
  <c r="Z40" i="1" s="1"/>
  <c r="P49" i="1"/>
  <c r="Y48" i="1"/>
  <c r="Z48" i="1" s="1"/>
  <c r="V47" i="1"/>
  <c r="Y46" i="1"/>
  <c r="Z46" i="1" s="1"/>
  <c r="V36" i="1"/>
  <c r="Y16" i="1"/>
  <c r="Z16" i="1" s="1"/>
  <c r="Y22" i="1"/>
  <c r="Z22" i="1" s="1"/>
  <c r="Y17" i="1"/>
  <c r="Z17" i="1" s="1"/>
  <c r="V38" i="1"/>
  <c r="Y20" i="1"/>
  <c r="Z20" i="1" s="1"/>
  <c r="V35" i="1"/>
  <c r="S13" i="1"/>
  <c r="Y13" i="1" s="1"/>
  <c r="Z13" i="1" s="1"/>
  <c r="P13" i="1"/>
  <c r="O51" i="1"/>
  <c r="X49" i="1" l="1"/>
  <c r="Z49" i="1" s="1"/>
  <c r="V49" i="1" s="1"/>
  <c r="V39" i="1"/>
  <c r="V46" i="1"/>
  <c r="Y45" i="1"/>
  <c r="Z45" i="1" s="1"/>
  <c r="V41" i="1"/>
  <c r="Y21" i="1"/>
  <c r="Z21" i="1" s="1"/>
  <c r="V44" i="1"/>
  <c r="V14" i="1"/>
  <c r="V40" i="1"/>
  <c r="V43" i="1"/>
  <c r="V16" i="1"/>
  <c r="V17" i="1"/>
  <c r="V42" i="1"/>
  <c r="P51" i="1"/>
  <c r="V20" i="1"/>
  <c r="V19" i="1"/>
  <c r="V37" i="1"/>
  <c r="V15" i="1"/>
  <c r="V18" i="1"/>
  <c r="V22" i="1"/>
  <c r="T13" i="1"/>
  <c r="L51" i="1"/>
  <c r="N51" i="1"/>
  <c r="S51" i="1"/>
  <c r="V48" i="1" l="1"/>
  <c r="V45" i="1"/>
  <c r="V21" i="1"/>
  <c r="T51" i="1"/>
  <c r="R51" i="1"/>
  <c r="Z51" i="1" l="1"/>
  <c r="V13" i="1"/>
  <c r="V51" i="1" s="1"/>
  <c r="X51" i="1"/>
  <c r="Y51" i="1" l="1"/>
</calcChain>
</file>

<file path=xl/sharedStrings.xml><?xml version="1.0" encoding="utf-8"?>
<sst xmlns="http://schemas.openxmlformats.org/spreadsheetml/2006/main" count="40" uniqueCount="30">
  <si>
    <t>Health</t>
  </si>
  <si>
    <t>Dental</t>
  </si>
  <si>
    <t>Life</t>
  </si>
  <si>
    <t>AD&amp;D</t>
  </si>
  <si>
    <t>LTD</t>
  </si>
  <si>
    <t>Total</t>
  </si>
  <si>
    <t>Taxable</t>
  </si>
  <si>
    <t>Non-Tax</t>
  </si>
  <si>
    <t>Dep Life</t>
  </si>
  <si>
    <t xml:space="preserve">Date: </t>
  </si>
  <si>
    <t>Totals</t>
  </si>
  <si>
    <t>Last Name</t>
  </si>
  <si>
    <t>First Name</t>
  </si>
  <si>
    <t>Enter details</t>
  </si>
  <si>
    <t>CI</t>
  </si>
  <si>
    <t>EAP</t>
  </si>
  <si>
    <t># of Employee Pay Periods / Year</t>
  </si>
  <si>
    <t>Monthly (Taxable Benefits)</t>
  </si>
  <si>
    <t>Monthly (Non-Taxable Benefits)</t>
  </si>
  <si>
    <t xml:space="preserve">Monthly Totals </t>
  </si>
  <si>
    <t>Paystub Entry: Employee's Portion of Premium  / Pay Period</t>
  </si>
  <si>
    <t>Employer + Employee Combined Premium / Pay Period</t>
  </si>
  <si>
    <t>Employer's Portion / Pay Period</t>
  </si>
  <si>
    <t>WI</t>
  </si>
  <si>
    <t>Company:</t>
  </si>
  <si>
    <r>
      <rPr>
        <b/>
        <u/>
        <sz val="10"/>
        <color theme="1"/>
        <rFont val="Calibri"/>
        <family val="2"/>
        <scheme val="minor"/>
      </rPr>
      <t>Employee</t>
    </r>
    <r>
      <rPr>
        <b/>
        <sz val="10"/>
        <color theme="1"/>
        <rFont val="Calibri"/>
        <family val="2"/>
        <scheme val="minor"/>
      </rPr>
      <t xml:space="preserve"> Paid Portion - TAXABLE Benefits (Life, AD&amp;D, Dep. Life, CI, LTD)</t>
    </r>
  </si>
  <si>
    <r>
      <rPr>
        <b/>
        <u/>
        <sz val="10"/>
        <color theme="1"/>
        <rFont val="Calibri"/>
        <family val="2"/>
        <scheme val="minor"/>
      </rPr>
      <t>Employee</t>
    </r>
    <r>
      <rPr>
        <b/>
        <sz val="10"/>
        <color theme="1"/>
        <rFont val="Calibri"/>
        <family val="2"/>
        <scheme val="minor"/>
      </rPr>
      <t xml:space="preserve"> Paid Portion - NON-TAXABLE Benefits (Health, Dental, EAP)</t>
    </r>
  </si>
  <si>
    <t>Billing Period:</t>
  </si>
  <si>
    <t>Enter Employee Names below</t>
  </si>
  <si>
    <t>Enter Benefit Cost Details as shown on Monthly Group Insurance Billing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</si>
</sst>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#,##0.00_ ;[Red]\-#,##0.00\ "/>
    <numFmt numFmtId="165" formatCode="[$-1009]mmmm\ d\,\ yyyy;@"/>
    <numFmt numFmtId="167" formatCode="[$-F800]dddd\,\ mmmm\ dd\,\ 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0"/>
      <color rgb="FF002060"/>
      <name val="Arial Narrow"/>
      <family val="2"/>
    </font>
    <font>
      <sz val="11"/>
      <color rgb="FF002060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" fillId="3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8" fillId="3" borderId="0" xfId="0" applyFont="1" applyFill="1" applyBorder="1"/>
    <xf numFmtId="0" fontId="0" fillId="3" borderId="0" xfId="0" applyFont="1" applyFill="1" applyBorder="1"/>
    <xf numFmtId="0" fontId="4" fillId="3" borderId="0" xfId="0" applyFont="1" applyFill="1"/>
    <xf numFmtId="0" fontId="4" fillId="3" borderId="0" xfId="0" applyFont="1" applyFill="1" applyBorder="1"/>
    <xf numFmtId="0" fontId="5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Border="1"/>
    <xf numFmtId="0" fontId="13" fillId="3" borderId="0" xfId="0" applyFont="1" applyFill="1" applyBorder="1"/>
    <xf numFmtId="0" fontId="1" fillId="3" borderId="0" xfId="0" applyFont="1" applyFill="1" applyBorder="1"/>
    <xf numFmtId="0" fontId="9" fillId="3" borderId="0" xfId="0" applyFont="1" applyFill="1"/>
    <xf numFmtId="0" fontId="15" fillId="3" borderId="0" xfId="0" applyFont="1" applyFill="1"/>
    <xf numFmtId="0" fontId="13" fillId="3" borderId="0" xfId="0" applyFont="1" applyFill="1"/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0" fillId="3" borderId="0" xfId="0" applyFont="1" applyFill="1"/>
    <xf numFmtId="2" fontId="4" fillId="3" borderId="0" xfId="0" applyNumberFormat="1" applyFont="1" applyFill="1"/>
    <xf numFmtId="40" fontId="4" fillId="3" borderId="0" xfId="0" applyNumberFormat="1" applyFont="1" applyFill="1" applyAlignment="1">
      <alignment horizontal="right"/>
    </xf>
    <xf numFmtId="40" fontId="4" fillId="3" borderId="0" xfId="0" applyNumberFormat="1" applyFont="1" applyFill="1" applyBorder="1" applyAlignment="1">
      <alignment horizontal="right"/>
    </xf>
    <xf numFmtId="40" fontId="4" fillId="3" borderId="0" xfId="0" applyNumberFormat="1" applyFont="1" applyFill="1" applyAlignment="1">
      <alignment horizontal="left"/>
    </xf>
    <xf numFmtId="40" fontId="5" fillId="3" borderId="0" xfId="0" applyNumberFormat="1" applyFont="1" applyFill="1" applyAlignment="1">
      <alignment horizontal="right"/>
    </xf>
    <xf numFmtId="40" fontId="4" fillId="3" borderId="0" xfId="0" applyNumberFormat="1" applyFont="1" applyFill="1"/>
    <xf numFmtId="40" fontId="4" fillId="3" borderId="0" xfId="0" applyNumberFormat="1" applyFont="1" applyFill="1" applyBorder="1"/>
    <xf numFmtId="40" fontId="6" fillId="3" borderId="0" xfId="0" applyNumberFormat="1" applyFont="1" applyFill="1" applyAlignment="1">
      <alignment horizontal="right"/>
    </xf>
    <xf numFmtId="40" fontId="7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17" fillId="3" borderId="10" xfId="0" applyFont="1" applyFill="1" applyBorder="1" applyAlignment="1">
      <alignment horizontal="centerContinuous"/>
    </xf>
    <xf numFmtId="0" fontId="8" fillId="3" borderId="0" xfId="0" applyFont="1" applyFill="1" applyAlignment="1">
      <alignment horizontal="left"/>
    </xf>
    <xf numFmtId="0" fontId="18" fillId="3" borderId="3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right" wrapText="1"/>
    </xf>
    <xf numFmtId="0" fontId="19" fillId="2" borderId="12" xfId="0" applyFont="1" applyFill="1" applyBorder="1" applyAlignment="1">
      <alignment horizontal="right" wrapText="1"/>
    </xf>
    <xf numFmtId="0" fontId="20" fillId="2" borderId="6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0" fillId="2" borderId="1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 wrapText="1"/>
    </xf>
    <xf numFmtId="0" fontId="18" fillId="4" borderId="5" xfId="0" applyFont="1" applyFill="1" applyBorder="1" applyAlignment="1">
      <alignment horizontal="center" wrapText="1"/>
    </xf>
    <xf numFmtId="0" fontId="18" fillId="4" borderId="4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wrapText="1"/>
    </xf>
    <xf numFmtId="0" fontId="21" fillId="3" borderId="3" xfId="0" applyFont="1" applyFill="1" applyBorder="1" applyAlignment="1">
      <alignment horizontal="center" vertical="top"/>
    </xf>
    <xf numFmtId="0" fontId="22" fillId="3" borderId="5" xfId="0" applyFont="1" applyFill="1" applyBorder="1" applyAlignment="1">
      <alignment horizontal="center" vertical="top"/>
    </xf>
    <xf numFmtId="0" fontId="22" fillId="3" borderId="4" xfId="0" applyFont="1" applyFill="1" applyBorder="1" applyAlignment="1">
      <alignment horizontal="center" vertical="top"/>
    </xf>
    <xf numFmtId="0" fontId="23" fillId="3" borderId="10" xfId="0" applyFont="1" applyFill="1" applyBorder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6" xfId="0" applyFont="1" applyFill="1" applyBorder="1"/>
    <xf numFmtId="0" fontId="5" fillId="3" borderId="7" xfId="0" applyFont="1" applyFill="1" applyBorder="1"/>
    <xf numFmtId="0" fontId="24" fillId="3" borderId="7" xfId="0" applyFont="1" applyFill="1" applyBorder="1"/>
    <xf numFmtId="0" fontId="3" fillId="3" borderId="7" xfId="0" applyFont="1" applyFill="1" applyBorder="1"/>
    <xf numFmtId="0" fontId="4" fillId="3" borderId="7" xfId="0" applyFont="1" applyFill="1" applyBorder="1"/>
    <xf numFmtId="0" fontId="5" fillId="3" borderId="14" xfId="0" applyFont="1" applyFill="1" applyBorder="1" applyAlignment="1">
      <alignment horizontal="left" indent="2"/>
    </xf>
    <xf numFmtId="0" fontId="5" fillId="3" borderId="0" xfId="0" applyFont="1" applyFill="1" applyBorder="1"/>
    <xf numFmtId="0" fontId="24" fillId="3" borderId="0" xfId="0" applyFont="1" applyFill="1" applyBorder="1"/>
    <xf numFmtId="0" fontId="5" fillId="3" borderId="9" xfId="0" applyFont="1" applyFill="1" applyBorder="1" applyAlignment="1">
      <alignment horizontal="left" indent="2"/>
    </xf>
    <xf numFmtId="0" fontId="5" fillId="3" borderId="10" xfId="0" applyFont="1" applyFill="1" applyBorder="1"/>
    <xf numFmtId="0" fontId="24" fillId="3" borderId="10" xfId="0" applyFont="1" applyFill="1" applyBorder="1"/>
    <xf numFmtId="0" fontId="3" fillId="3" borderId="10" xfId="0" applyFont="1" applyFill="1" applyBorder="1"/>
    <xf numFmtId="0" fontId="4" fillId="3" borderId="10" xfId="0" applyFont="1" applyFill="1" applyBorder="1"/>
    <xf numFmtId="0" fontId="5" fillId="3" borderId="16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44" fontId="5" fillId="3" borderId="12" xfId="0" applyNumberFormat="1" applyFont="1" applyFill="1" applyBorder="1" applyAlignment="1">
      <alignment horizontal="right"/>
    </xf>
    <xf numFmtId="44" fontId="4" fillId="3" borderId="0" xfId="0" applyNumberFormat="1" applyFont="1" applyFill="1" applyBorder="1" applyAlignment="1">
      <alignment horizontal="right"/>
    </xf>
    <xf numFmtId="44" fontId="4" fillId="5" borderId="12" xfId="0" applyNumberFormat="1" applyFont="1" applyFill="1" applyBorder="1" applyAlignment="1">
      <alignment horizontal="right"/>
    </xf>
    <xf numFmtId="44" fontId="4" fillId="4" borderId="12" xfId="0" applyNumberFormat="1" applyFont="1" applyFill="1" applyBorder="1" applyAlignment="1">
      <alignment horizontal="right"/>
    </xf>
    <xf numFmtId="44" fontId="4" fillId="5" borderId="12" xfId="0" applyNumberFormat="1" applyFont="1" applyFill="1" applyBorder="1"/>
    <xf numFmtId="44" fontId="4" fillId="4" borderId="12" xfId="0" applyNumberFormat="1" applyFont="1" applyFill="1" applyBorder="1"/>
    <xf numFmtId="44" fontId="5" fillId="3" borderId="12" xfId="0" applyNumberFormat="1" applyFont="1" applyFill="1" applyBorder="1"/>
    <xf numFmtId="44" fontId="5" fillId="3" borderId="13" xfId="0" applyNumberFormat="1" applyFont="1" applyFill="1" applyBorder="1"/>
    <xf numFmtId="44" fontId="4" fillId="3" borderId="12" xfId="0" applyNumberFormat="1" applyFont="1" applyFill="1" applyBorder="1"/>
    <xf numFmtId="44" fontId="4" fillId="3" borderId="13" xfId="0" applyNumberFormat="1" applyFont="1" applyFill="1" applyBorder="1"/>
    <xf numFmtId="164" fontId="3" fillId="3" borderId="0" xfId="0" applyNumberFormat="1" applyFont="1" applyFill="1"/>
    <xf numFmtId="44" fontId="4" fillId="5" borderId="13" xfId="0" applyNumberFormat="1" applyFont="1" applyFill="1" applyBorder="1" applyAlignment="1">
      <alignment horizontal="right"/>
    </xf>
    <xf numFmtId="44" fontId="4" fillId="4" borderId="13" xfId="0" applyNumberFormat="1" applyFont="1" applyFill="1" applyBorder="1" applyAlignment="1">
      <alignment horizontal="right"/>
    </xf>
    <xf numFmtId="44" fontId="5" fillId="3" borderId="13" xfId="0" applyNumberFormat="1" applyFont="1" applyFill="1" applyBorder="1" applyAlignment="1">
      <alignment horizontal="right"/>
    </xf>
    <xf numFmtId="44" fontId="4" fillId="3" borderId="13" xfId="0" applyNumberFormat="1" applyFont="1" applyFill="1" applyBorder="1" applyAlignment="1">
      <alignment horizontal="right"/>
    </xf>
    <xf numFmtId="44" fontId="4" fillId="3" borderId="23" xfId="0" applyNumberFormat="1" applyFont="1" applyFill="1" applyBorder="1" applyAlignment="1"/>
    <xf numFmtId="44" fontId="4" fillId="3" borderId="19" xfId="0" applyNumberFormat="1" applyFont="1" applyFill="1" applyBorder="1" applyAlignment="1"/>
    <xf numFmtId="44" fontId="4" fillId="3" borderId="18" xfId="0" applyNumberFormat="1" applyFont="1" applyFill="1" applyBorder="1" applyAlignment="1"/>
    <xf numFmtId="44" fontId="4" fillId="3" borderId="14" xfId="0" applyNumberFormat="1" applyFont="1" applyFill="1" applyBorder="1" applyAlignment="1">
      <alignment horizontal="right"/>
    </xf>
    <xf numFmtId="44" fontId="4" fillId="3" borderId="0" xfId="0" applyNumberFormat="1" applyFont="1" applyFill="1" applyBorder="1" applyAlignment="1">
      <alignment horizontal="center"/>
    </xf>
    <xf numFmtId="44" fontId="4" fillId="3" borderId="18" xfId="0" applyNumberFormat="1" applyFont="1" applyFill="1" applyBorder="1" applyAlignment="1">
      <alignment horizontal="center"/>
    </xf>
    <xf numFmtId="44" fontId="4" fillId="3" borderId="14" xfId="0" applyNumberFormat="1" applyFont="1" applyFill="1" applyBorder="1"/>
    <xf numFmtId="44" fontId="5" fillId="3" borderId="18" xfId="0" applyNumberFormat="1" applyFont="1" applyFill="1" applyBorder="1" applyAlignment="1"/>
    <xf numFmtId="44" fontId="5" fillId="3" borderId="20" xfId="0" applyNumberFormat="1" applyFont="1" applyFill="1" applyBorder="1" applyAlignment="1">
      <alignment horizontal="right"/>
    </xf>
    <xf numFmtId="44" fontId="4" fillId="3" borderId="20" xfId="0" applyNumberFormat="1" applyFont="1" applyFill="1" applyBorder="1" applyAlignment="1">
      <alignment horizontal="right"/>
    </xf>
    <xf numFmtId="0" fontId="21" fillId="3" borderId="6" xfId="0" applyFont="1" applyFill="1" applyBorder="1" applyAlignment="1">
      <alignment horizontal="center" vertical="top"/>
    </xf>
    <xf numFmtId="0" fontId="21" fillId="3" borderId="8" xfId="0" applyFont="1" applyFill="1" applyBorder="1" applyAlignment="1">
      <alignment horizontal="center" vertical="top"/>
    </xf>
    <xf numFmtId="0" fontId="21" fillId="3" borderId="9" xfId="0" applyFont="1" applyFill="1" applyBorder="1" applyAlignment="1">
      <alignment horizontal="center" vertical="top"/>
    </xf>
    <xf numFmtId="0" fontId="21" fillId="3" borderId="11" xfId="0" applyFont="1" applyFill="1" applyBorder="1" applyAlignment="1">
      <alignment horizontal="center" vertical="top"/>
    </xf>
    <xf numFmtId="165" fontId="0" fillId="3" borderId="0" xfId="0" applyNumberFormat="1" applyFont="1" applyFill="1" applyBorder="1" applyAlignment="1">
      <alignment horizontal="right"/>
    </xf>
    <xf numFmtId="44" fontId="5" fillId="3" borderId="22" xfId="0" applyNumberFormat="1" applyFont="1" applyFill="1" applyBorder="1" applyAlignment="1">
      <alignment horizontal="right"/>
    </xf>
    <xf numFmtId="44" fontId="5" fillId="3" borderId="21" xfId="0" applyNumberFormat="1" applyFont="1" applyFill="1" applyBorder="1" applyAlignment="1"/>
    <xf numFmtId="0" fontId="14" fillId="3" borderId="8" xfId="0" applyFont="1" applyFill="1" applyBorder="1" applyAlignment="1">
      <alignment horizontal="right"/>
    </xf>
    <xf numFmtId="0" fontId="14" fillId="3" borderId="15" xfId="0" applyFont="1" applyFill="1" applyBorder="1" applyAlignment="1">
      <alignment horizontal="right"/>
    </xf>
    <xf numFmtId="0" fontId="14" fillId="3" borderId="11" xfId="0" applyFont="1" applyFill="1" applyBorder="1" applyAlignment="1">
      <alignment horizontal="right"/>
    </xf>
    <xf numFmtId="44" fontId="24" fillId="6" borderId="12" xfId="0" applyNumberFormat="1" applyFont="1" applyFill="1" applyBorder="1" applyProtection="1">
      <protection locked="0"/>
    </xf>
    <xf numFmtId="44" fontId="24" fillId="6" borderId="9" xfId="0" applyNumberFormat="1" applyFont="1" applyFill="1" applyBorder="1" applyProtection="1">
      <protection locked="0"/>
    </xf>
    <xf numFmtId="44" fontId="24" fillId="5" borderId="12" xfId="0" applyNumberFormat="1" applyFont="1" applyFill="1" applyBorder="1" applyAlignment="1" applyProtection="1">
      <alignment horizontal="right"/>
      <protection locked="0"/>
    </xf>
    <xf numFmtId="44" fontId="24" fillId="4" borderId="12" xfId="0" applyNumberFormat="1" applyFont="1" applyFill="1" applyBorder="1" applyAlignment="1" applyProtection="1">
      <alignment horizontal="right"/>
      <protection locked="0"/>
    </xf>
    <xf numFmtId="44" fontId="24" fillId="6" borderId="2" xfId="0" applyNumberFormat="1" applyFont="1" applyFill="1" applyBorder="1" applyProtection="1">
      <protection locked="0"/>
    </xf>
    <xf numFmtId="44" fontId="24" fillId="6" borderId="3" xfId="0" applyNumberFormat="1" applyFont="1" applyFill="1" applyBorder="1" applyProtection="1">
      <protection locked="0"/>
    </xf>
    <xf numFmtId="44" fontId="24" fillId="5" borderId="2" xfId="0" applyNumberFormat="1" applyFont="1" applyFill="1" applyBorder="1" applyAlignment="1" applyProtection="1">
      <alignment horizontal="right"/>
      <protection locked="0"/>
    </xf>
    <xf numFmtId="44" fontId="24" fillId="4" borderId="2" xfId="0" applyNumberFormat="1" applyFont="1" applyFill="1" applyBorder="1" applyAlignment="1" applyProtection="1">
      <alignment horizontal="right"/>
      <protection locked="0"/>
    </xf>
    <xf numFmtId="44" fontId="24" fillId="6" borderId="1" xfId="0" applyNumberFormat="1" applyFont="1" applyFill="1" applyBorder="1" applyProtection="1">
      <protection locked="0"/>
    </xf>
    <xf numFmtId="44" fontId="24" fillId="5" borderId="1" xfId="0" applyNumberFormat="1" applyFont="1" applyFill="1" applyBorder="1" applyAlignment="1" applyProtection="1">
      <alignment horizontal="right"/>
      <protection locked="0"/>
    </xf>
    <xf numFmtId="44" fontId="24" fillId="4" borderId="1" xfId="0" applyNumberFormat="1" applyFont="1" applyFill="1" applyBorder="1" applyAlignment="1" applyProtection="1">
      <alignment horizontal="right"/>
      <protection locked="0"/>
    </xf>
    <xf numFmtId="0" fontId="26" fillId="2" borderId="8" xfId="0" applyFont="1" applyFill="1" applyBorder="1" applyAlignment="1" applyProtection="1">
      <alignment horizontal="center"/>
      <protection locked="0"/>
    </xf>
    <xf numFmtId="9" fontId="26" fillId="5" borderId="15" xfId="0" applyNumberFormat="1" applyFont="1" applyFill="1" applyBorder="1" applyAlignment="1" applyProtection="1">
      <alignment horizontal="center"/>
      <protection locked="0"/>
    </xf>
    <xf numFmtId="9" fontId="26" fillId="4" borderId="11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167" fontId="0" fillId="2" borderId="1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5"/>
  <sheetViews>
    <sheetView tabSelected="1" topLeftCell="A16" zoomScale="124" zoomScaleNormal="124" workbookViewId="0">
      <selection activeCell="J25" sqref="J25"/>
    </sheetView>
  </sheetViews>
  <sheetFormatPr defaultColWidth="9.140625" defaultRowHeight="16.5" x14ac:dyDescent="0.3"/>
  <cols>
    <col min="1" max="1" width="16.85546875" style="4" customWidth="1"/>
    <col min="2" max="2" width="17.140625" style="4" customWidth="1"/>
    <col min="3" max="10" width="10.5703125" style="4" bestFit="1" customWidth="1"/>
    <col min="11" max="11" width="9" style="4" bestFit="1" customWidth="1"/>
    <col min="12" max="12" width="10.5703125" style="4" bestFit="1" customWidth="1"/>
    <col min="13" max="13" width="1" style="15" customWidth="1"/>
    <col min="14" max="15" width="10.42578125" style="33" bestFit="1" customWidth="1"/>
    <col min="16" max="16" width="10.5703125" style="4" bestFit="1" customWidth="1"/>
    <col min="17" max="17" width="1" style="4" customWidth="1"/>
    <col min="18" max="19" width="10.42578125" style="4" bestFit="1" customWidth="1"/>
    <col min="20" max="20" width="10.5703125" style="4" bestFit="1" customWidth="1"/>
    <col min="21" max="21" width="1" style="15" customWidth="1"/>
    <col min="22" max="22" width="10.5703125" style="4" bestFit="1" customWidth="1"/>
    <col min="23" max="23" width="1.28515625" style="15" customWidth="1"/>
    <col min="24" max="24" width="10.42578125" style="4" bestFit="1" customWidth="1"/>
    <col min="25" max="25" width="8.85546875" style="4" bestFit="1" customWidth="1"/>
    <col min="26" max="26" width="10.5703125" style="4" bestFit="1" customWidth="1"/>
    <col min="27" max="27" width="0.85546875" style="4" customWidth="1"/>
    <col min="28" max="16384" width="9.140625" style="4"/>
  </cols>
  <sheetData>
    <row r="1" spans="1:28" ht="9.75" customHeight="1" x14ac:dyDescent="0.35">
      <c r="A1" s="1"/>
      <c r="B1" s="2"/>
      <c r="C1" s="3"/>
      <c r="E1" s="5"/>
      <c r="F1" s="5"/>
      <c r="G1" s="5"/>
      <c r="H1" s="5"/>
      <c r="I1" s="5"/>
      <c r="J1" s="5"/>
      <c r="K1" s="5"/>
      <c r="L1" s="5"/>
      <c r="M1" s="6"/>
      <c r="N1" s="61"/>
      <c r="O1" s="61"/>
      <c r="P1" s="5"/>
      <c r="Q1" s="5"/>
      <c r="R1" s="5"/>
      <c r="S1" s="5"/>
      <c r="T1" s="5"/>
      <c r="U1" s="6"/>
      <c r="V1" s="5"/>
      <c r="W1" s="6"/>
      <c r="X1" s="5"/>
      <c r="Y1" s="5"/>
      <c r="Z1" s="5"/>
    </row>
    <row r="2" spans="1:28" x14ac:dyDescent="0.3">
      <c r="A2" s="7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9"/>
      <c r="L2" s="9"/>
      <c r="M2" s="10"/>
      <c r="N2" s="11"/>
      <c r="O2" s="62"/>
      <c r="P2" s="9"/>
      <c r="Q2" s="9"/>
      <c r="R2" s="9"/>
      <c r="S2" s="9"/>
      <c r="T2" s="9"/>
      <c r="U2" s="10"/>
      <c r="V2" s="9"/>
      <c r="W2" s="10"/>
      <c r="X2" s="9"/>
      <c r="Y2" s="9"/>
      <c r="Z2" s="5"/>
    </row>
    <row r="3" spans="1:28" ht="7.5" customHeight="1" x14ac:dyDescent="0.3">
      <c r="A3" s="7"/>
      <c r="C3" s="35"/>
      <c r="D3" s="35"/>
      <c r="E3" s="35"/>
      <c r="F3" s="35"/>
      <c r="G3" s="35"/>
      <c r="H3" s="9"/>
      <c r="I3" s="9"/>
      <c r="J3" s="9"/>
      <c r="K3" s="9"/>
      <c r="L3" s="9"/>
      <c r="M3" s="10"/>
      <c r="N3" s="11"/>
      <c r="O3" s="62"/>
      <c r="P3" s="9"/>
      <c r="Q3" s="9"/>
      <c r="R3" s="9"/>
      <c r="S3" s="9"/>
      <c r="T3" s="9"/>
      <c r="U3" s="10"/>
      <c r="V3" s="9"/>
      <c r="W3" s="10"/>
      <c r="X3" s="9"/>
      <c r="Y3" s="9"/>
      <c r="Z3" s="5"/>
    </row>
    <row r="4" spans="1:28" x14ac:dyDescent="0.3">
      <c r="A4" s="8" t="s">
        <v>9</v>
      </c>
      <c r="B4" s="130">
        <v>43573</v>
      </c>
      <c r="C4" s="130"/>
      <c r="D4" s="130"/>
      <c r="E4" s="130"/>
      <c r="F4" s="109" t="s">
        <v>27</v>
      </c>
      <c r="G4" s="109"/>
      <c r="H4" s="130"/>
      <c r="I4" s="130"/>
      <c r="J4" s="130"/>
      <c r="K4" s="5"/>
      <c r="L4" s="5"/>
      <c r="M4" s="10"/>
      <c r="N4" s="11"/>
      <c r="O4" s="11"/>
      <c r="P4" s="9"/>
      <c r="Q4" s="9"/>
      <c r="R4" s="9"/>
      <c r="S4" s="9"/>
      <c r="T4" s="9"/>
      <c r="U4" s="10"/>
      <c r="V4" s="9"/>
      <c r="W4" s="10"/>
      <c r="X4" s="9"/>
      <c r="Y4" s="9"/>
      <c r="Z4" s="5"/>
    </row>
    <row r="5" spans="1:28" ht="19.5" customHeight="1" x14ac:dyDescent="0.3">
      <c r="H5" s="9"/>
      <c r="I5" s="60"/>
      <c r="J5" s="60"/>
      <c r="K5" s="9"/>
      <c r="L5" s="9"/>
      <c r="M5" s="10"/>
      <c r="N5" s="11"/>
      <c r="O5" s="11"/>
      <c r="P5" s="9"/>
      <c r="Q5" s="9"/>
      <c r="R5" s="9"/>
      <c r="S5" s="9"/>
      <c r="T5" s="9"/>
      <c r="U5" s="10"/>
      <c r="V5" s="9"/>
      <c r="W5" s="10"/>
      <c r="X5" s="9"/>
      <c r="Y5" s="9"/>
      <c r="Z5" s="5"/>
    </row>
    <row r="6" spans="1:28" ht="23.25" customHeight="1" x14ac:dyDescent="0.3">
      <c r="A6" s="63" t="s">
        <v>16</v>
      </c>
      <c r="B6" s="64"/>
      <c r="C6" s="65"/>
      <c r="D6" s="66"/>
      <c r="E6" s="66"/>
      <c r="F6" s="66"/>
      <c r="G6" s="66"/>
      <c r="H6" s="67"/>
      <c r="I6" s="112" t="s">
        <v>13</v>
      </c>
      <c r="J6" s="126">
        <v>24</v>
      </c>
      <c r="K6" s="5"/>
      <c r="L6" s="9"/>
      <c r="M6" s="10"/>
      <c r="N6" s="11"/>
      <c r="O6" s="11"/>
      <c r="P6" s="9"/>
      <c r="Q6" s="9"/>
      <c r="R6" s="9"/>
      <c r="S6" s="9"/>
      <c r="T6" s="9"/>
      <c r="U6" s="10"/>
      <c r="V6" s="9"/>
      <c r="W6" s="10"/>
      <c r="X6" s="9"/>
      <c r="Y6" s="9"/>
      <c r="Z6" s="5"/>
    </row>
    <row r="7" spans="1:28" ht="19.5" customHeight="1" x14ac:dyDescent="0.3">
      <c r="A7" s="68" t="s">
        <v>25</v>
      </c>
      <c r="B7" s="69"/>
      <c r="C7" s="70"/>
      <c r="D7" s="6"/>
      <c r="E7" s="6"/>
      <c r="F7" s="6"/>
      <c r="G7" s="6"/>
      <c r="H7" s="10"/>
      <c r="I7" s="113" t="s">
        <v>13</v>
      </c>
      <c r="J7" s="127">
        <v>0.5</v>
      </c>
      <c r="K7" s="5"/>
      <c r="L7" s="9"/>
      <c r="M7" s="10"/>
      <c r="N7" s="11"/>
      <c r="O7" s="11"/>
      <c r="P7" s="9"/>
      <c r="Q7" s="9"/>
      <c r="R7" s="9"/>
      <c r="S7" s="9"/>
      <c r="T7" s="9"/>
      <c r="U7" s="10"/>
      <c r="V7" s="9"/>
      <c r="W7" s="10"/>
      <c r="X7" s="9"/>
      <c r="Y7" s="9"/>
      <c r="Z7" s="5"/>
    </row>
    <row r="8" spans="1:28" ht="20.25" customHeight="1" x14ac:dyDescent="0.3">
      <c r="A8" s="71" t="s">
        <v>26</v>
      </c>
      <c r="B8" s="72"/>
      <c r="C8" s="73"/>
      <c r="D8" s="74"/>
      <c r="E8" s="74"/>
      <c r="F8" s="74"/>
      <c r="G8" s="74"/>
      <c r="H8" s="75"/>
      <c r="I8" s="114" t="s">
        <v>13</v>
      </c>
      <c r="J8" s="128">
        <v>0.5</v>
      </c>
      <c r="K8" s="5"/>
      <c r="L8" s="9"/>
      <c r="M8" s="10"/>
      <c r="N8" s="11"/>
      <c r="O8" s="11"/>
      <c r="P8" s="9"/>
      <c r="Q8" s="9"/>
      <c r="R8" s="9"/>
      <c r="S8" s="9"/>
      <c r="T8" s="9"/>
      <c r="U8" s="10"/>
      <c r="V8" s="9"/>
      <c r="W8" s="10"/>
      <c r="X8" s="9"/>
      <c r="Y8" s="9"/>
      <c r="Z8" s="5"/>
    </row>
    <row r="9" spans="1:28" ht="7.5" customHeight="1" x14ac:dyDescent="0.3">
      <c r="A9" s="14"/>
      <c r="B9" s="14"/>
      <c r="C9" s="16"/>
      <c r="D9" s="17"/>
      <c r="E9" s="18"/>
      <c r="F9" s="18"/>
      <c r="G9" s="18"/>
      <c r="H9" s="12"/>
      <c r="I9" s="12"/>
      <c r="J9" s="12"/>
      <c r="K9" s="9"/>
      <c r="L9" s="9"/>
      <c r="M9" s="10"/>
      <c r="N9" s="11"/>
      <c r="O9" s="11"/>
      <c r="P9" s="9"/>
      <c r="Q9" s="9"/>
      <c r="R9" s="9"/>
      <c r="S9" s="9"/>
      <c r="T9" s="9"/>
      <c r="U9" s="10"/>
      <c r="V9" s="9"/>
      <c r="W9" s="10"/>
      <c r="X9" s="9"/>
      <c r="Y9" s="9"/>
      <c r="Z9" s="5"/>
    </row>
    <row r="10" spans="1:28" ht="23.25" customHeight="1" x14ac:dyDescent="0.3">
      <c r="A10" s="105" t="s">
        <v>28</v>
      </c>
      <c r="B10" s="106"/>
      <c r="C10" s="57" t="s">
        <v>29</v>
      </c>
      <c r="D10" s="58"/>
      <c r="E10" s="58"/>
      <c r="F10" s="58"/>
      <c r="G10" s="58"/>
      <c r="H10" s="58"/>
      <c r="I10" s="58"/>
      <c r="J10" s="58"/>
      <c r="K10" s="59"/>
      <c r="M10" s="4"/>
      <c r="N10" s="4"/>
      <c r="O10" s="4"/>
      <c r="R10" s="50" t="s">
        <v>21</v>
      </c>
      <c r="S10" s="51"/>
      <c r="T10" s="52"/>
      <c r="U10" s="13"/>
      <c r="V10" s="39" t="s">
        <v>22</v>
      </c>
      <c r="W10" s="13"/>
      <c r="X10" s="41" t="s">
        <v>20</v>
      </c>
      <c r="Y10" s="42"/>
      <c r="Z10" s="43"/>
    </row>
    <row r="11" spans="1:28" x14ac:dyDescent="0.3">
      <c r="A11" s="107"/>
      <c r="B11" s="108"/>
      <c r="C11" s="56" t="s">
        <v>17</v>
      </c>
      <c r="D11" s="56"/>
      <c r="E11" s="56"/>
      <c r="F11" s="56"/>
      <c r="G11" s="56"/>
      <c r="H11" s="56"/>
      <c r="I11" s="47" t="s">
        <v>18</v>
      </c>
      <c r="J11" s="48"/>
      <c r="K11" s="49"/>
      <c r="L11" s="34"/>
      <c r="M11" s="19"/>
      <c r="N11" s="36" t="s">
        <v>19</v>
      </c>
      <c r="O11" s="37"/>
      <c r="P11" s="38"/>
      <c r="Q11" s="20"/>
      <c r="R11" s="53"/>
      <c r="S11" s="54"/>
      <c r="T11" s="55"/>
      <c r="U11" s="21"/>
      <c r="V11" s="40"/>
      <c r="W11" s="22"/>
      <c r="X11" s="44"/>
      <c r="Y11" s="45"/>
      <c r="Z11" s="46"/>
    </row>
    <row r="12" spans="1:28" s="5" customFormat="1" ht="13.5" thickBot="1" x14ac:dyDescent="0.25">
      <c r="A12" s="76" t="s">
        <v>11</v>
      </c>
      <c r="B12" s="76" t="s">
        <v>12</v>
      </c>
      <c r="C12" s="77" t="s">
        <v>2</v>
      </c>
      <c r="D12" s="77" t="s">
        <v>3</v>
      </c>
      <c r="E12" s="77" t="s">
        <v>8</v>
      </c>
      <c r="F12" s="77" t="s">
        <v>14</v>
      </c>
      <c r="G12" s="77" t="s">
        <v>23</v>
      </c>
      <c r="H12" s="77" t="s">
        <v>4</v>
      </c>
      <c r="I12" s="78" t="s">
        <v>0</v>
      </c>
      <c r="J12" s="77" t="s">
        <v>1</v>
      </c>
      <c r="K12" s="77" t="s">
        <v>15</v>
      </c>
      <c r="L12" s="77" t="s">
        <v>5</v>
      </c>
      <c r="M12" s="79"/>
      <c r="N12" s="77" t="s">
        <v>6</v>
      </c>
      <c r="O12" s="77" t="s">
        <v>7</v>
      </c>
      <c r="P12" s="77" t="s">
        <v>5</v>
      </c>
      <c r="Q12" s="79"/>
      <c r="R12" s="77" t="s">
        <v>6</v>
      </c>
      <c r="S12" s="77" t="s">
        <v>7</v>
      </c>
      <c r="T12" s="77" t="s">
        <v>5</v>
      </c>
      <c r="U12" s="79"/>
      <c r="V12" s="77" t="s">
        <v>5</v>
      </c>
      <c r="W12" s="79"/>
      <c r="X12" s="77" t="s">
        <v>6</v>
      </c>
      <c r="Y12" s="77" t="s">
        <v>7</v>
      </c>
      <c r="Z12" s="77" t="s">
        <v>5</v>
      </c>
    </row>
    <row r="13" spans="1:28" s="5" customFormat="1" ht="12.75" x14ac:dyDescent="0.2">
      <c r="A13" s="115"/>
      <c r="B13" s="116"/>
      <c r="C13" s="117"/>
      <c r="D13" s="117"/>
      <c r="E13" s="117"/>
      <c r="F13" s="117"/>
      <c r="G13" s="117"/>
      <c r="H13" s="117"/>
      <c r="I13" s="118"/>
      <c r="J13" s="118"/>
      <c r="K13" s="118"/>
      <c r="L13" s="80">
        <f t="shared" ref="L13:L22" si="0">IF(SUM(C13:K13)=0,0,IF(SUM(C13:K13)="","",(SUM(C13:K13))))</f>
        <v>0</v>
      </c>
      <c r="M13" s="81"/>
      <c r="N13" s="82">
        <f>IF(L13="","",(SUM(C13:H13)))</f>
        <v>0</v>
      </c>
      <c r="O13" s="83">
        <f t="shared" ref="O13:O49" si="1">IF(L13="","",(SUM(I13:K13)))</f>
        <v>0</v>
      </c>
      <c r="P13" s="80">
        <f t="shared" ref="P13:P49" si="2">IF(L13="","",(O13+N13))</f>
        <v>0</v>
      </c>
      <c r="Q13" s="81"/>
      <c r="R13" s="84">
        <f>IF(N13="","",((N13*12)/$J$6))</f>
        <v>0</v>
      </c>
      <c r="S13" s="85">
        <f>IF(O13="","",((O13*12/$J$6)))</f>
        <v>0</v>
      </c>
      <c r="T13" s="86">
        <f>IF(R13="","",((S13+R13)))</f>
        <v>0</v>
      </c>
      <c r="U13" s="87"/>
      <c r="V13" s="88">
        <f>IF(T13="","",(T13-Z13))</f>
        <v>0</v>
      </c>
      <c r="W13" s="89"/>
      <c r="X13" s="84">
        <f>IF(R13="","",(R13*$J$7))</f>
        <v>0</v>
      </c>
      <c r="Y13" s="85">
        <f>IF(S13="","",((S13*$J$8)))</f>
        <v>0</v>
      </c>
      <c r="Z13" s="86">
        <f>IF((X13+Y13)=0,0,((X13+Y13)))</f>
        <v>0</v>
      </c>
    </row>
    <row r="14" spans="1:28" s="5" customFormat="1" ht="12.75" x14ac:dyDescent="0.2">
      <c r="A14" s="119"/>
      <c r="B14" s="120"/>
      <c r="C14" s="121"/>
      <c r="D14" s="121"/>
      <c r="E14" s="121"/>
      <c r="F14" s="121"/>
      <c r="G14" s="121"/>
      <c r="H14" s="121"/>
      <c r="I14" s="122"/>
      <c r="J14" s="122"/>
      <c r="K14" s="122"/>
      <c r="L14" s="80">
        <f t="shared" si="0"/>
        <v>0</v>
      </c>
      <c r="M14" s="81"/>
      <c r="N14" s="82">
        <f t="shared" ref="N14:N48" si="3">IF(L14="","",(SUM(C14:H14)))</f>
        <v>0</v>
      </c>
      <c r="O14" s="83">
        <f t="shared" ref="O14:O48" si="4">IF(L14="","",(SUM(I14:K14)))</f>
        <v>0</v>
      </c>
      <c r="P14" s="80">
        <f t="shared" ref="P14:P48" si="5">IF(L14="","",(O14+N14))</f>
        <v>0</v>
      </c>
      <c r="Q14" s="81"/>
      <c r="R14" s="84">
        <f t="shared" ref="R14:R49" si="6">IF(N14="","",((N14*12)/$J$6))</f>
        <v>0</v>
      </c>
      <c r="S14" s="85">
        <f t="shared" ref="S14:S49" si="7">IF(O14="","",((O14*12/$J$6)))</f>
        <v>0</v>
      </c>
      <c r="T14" s="86">
        <f t="shared" ref="T14:T49" si="8">IF(R14="","",((S14+R14)))</f>
        <v>0</v>
      </c>
      <c r="U14" s="87"/>
      <c r="V14" s="88">
        <f t="shared" ref="V14:V49" si="9">IF(T14="","",(T14-Z14))</f>
        <v>0</v>
      </c>
      <c r="W14" s="89"/>
      <c r="X14" s="84">
        <f t="shared" ref="X14:X49" si="10">IF(R14="","",(R14*$J$7))</f>
        <v>0</v>
      </c>
      <c r="Y14" s="85">
        <f t="shared" ref="Y14:Y49" si="11">IF(S14="","",((S14*$J$8)))</f>
        <v>0</v>
      </c>
      <c r="Z14" s="86">
        <f t="shared" ref="Z14:Z49" si="12">IF((X14+Y14)=0,0,((X14+Y14)))</f>
        <v>0</v>
      </c>
      <c r="AB14" s="90"/>
    </row>
    <row r="15" spans="1:28" s="5" customFormat="1" ht="12.75" x14ac:dyDescent="0.2">
      <c r="A15" s="119"/>
      <c r="B15" s="120"/>
      <c r="C15" s="121"/>
      <c r="D15" s="121"/>
      <c r="E15" s="121"/>
      <c r="F15" s="121"/>
      <c r="G15" s="121"/>
      <c r="H15" s="121"/>
      <c r="I15" s="122"/>
      <c r="J15" s="122"/>
      <c r="K15" s="122"/>
      <c r="L15" s="80">
        <f t="shared" si="0"/>
        <v>0</v>
      </c>
      <c r="M15" s="81"/>
      <c r="N15" s="82">
        <f t="shared" si="3"/>
        <v>0</v>
      </c>
      <c r="O15" s="83">
        <f t="shared" si="4"/>
        <v>0</v>
      </c>
      <c r="P15" s="80">
        <f t="shared" si="5"/>
        <v>0</v>
      </c>
      <c r="Q15" s="81"/>
      <c r="R15" s="84">
        <f t="shared" si="6"/>
        <v>0</v>
      </c>
      <c r="S15" s="85">
        <f t="shared" si="7"/>
        <v>0</v>
      </c>
      <c r="T15" s="86">
        <f t="shared" si="8"/>
        <v>0</v>
      </c>
      <c r="U15" s="87"/>
      <c r="V15" s="88">
        <f t="shared" si="9"/>
        <v>0</v>
      </c>
      <c r="W15" s="89"/>
      <c r="X15" s="84">
        <f t="shared" si="10"/>
        <v>0</v>
      </c>
      <c r="Y15" s="85">
        <f t="shared" si="11"/>
        <v>0</v>
      </c>
      <c r="Z15" s="86">
        <f t="shared" si="12"/>
        <v>0</v>
      </c>
    </row>
    <row r="16" spans="1:28" s="5" customFormat="1" ht="12.75" x14ac:dyDescent="0.2">
      <c r="A16" s="119"/>
      <c r="B16" s="120"/>
      <c r="C16" s="121"/>
      <c r="D16" s="121"/>
      <c r="E16" s="121"/>
      <c r="F16" s="121"/>
      <c r="G16" s="121"/>
      <c r="H16" s="121"/>
      <c r="I16" s="122"/>
      <c r="J16" s="122"/>
      <c r="K16" s="122"/>
      <c r="L16" s="80">
        <f t="shared" si="0"/>
        <v>0</v>
      </c>
      <c r="M16" s="81"/>
      <c r="N16" s="82">
        <f t="shared" si="3"/>
        <v>0</v>
      </c>
      <c r="O16" s="83">
        <f t="shared" si="4"/>
        <v>0</v>
      </c>
      <c r="P16" s="80">
        <f t="shared" si="5"/>
        <v>0</v>
      </c>
      <c r="Q16" s="81"/>
      <c r="R16" s="84">
        <f t="shared" si="6"/>
        <v>0</v>
      </c>
      <c r="S16" s="85">
        <f t="shared" si="7"/>
        <v>0</v>
      </c>
      <c r="T16" s="86">
        <f t="shared" si="8"/>
        <v>0</v>
      </c>
      <c r="U16" s="87"/>
      <c r="V16" s="88">
        <f t="shared" si="9"/>
        <v>0</v>
      </c>
      <c r="W16" s="89"/>
      <c r="X16" s="84">
        <f t="shared" si="10"/>
        <v>0</v>
      </c>
      <c r="Y16" s="85">
        <f t="shared" si="11"/>
        <v>0</v>
      </c>
      <c r="Z16" s="86">
        <f t="shared" si="12"/>
        <v>0</v>
      </c>
    </row>
    <row r="17" spans="1:26" s="5" customFormat="1" ht="12.75" x14ac:dyDescent="0.2">
      <c r="A17" s="119"/>
      <c r="B17" s="120"/>
      <c r="C17" s="121"/>
      <c r="D17" s="121"/>
      <c r="E17" s="121"/>
      <c r="F17" s="121"/>
      <c r="G17" s="121"/>
      <c r="H17" s="121"/>
      <c r="I17" s="122"/>
      <c r="J17" s="122"/>
      <c r="K17" s="122"/>
      <c r="L17" s="80">
        <f t="shared" si="0"/>
        <v>0</v>
      </c>
      <c r="M17" s="81"/>
      <c r="N17" s="82">
        <f t="shared" si="3"/>
        <v>0</v>
      </c>
      <c r="O17" s="83">
        <f t="shared" si="4"/>
        <v>0</v>
      </c>
      <c r="P17" s="80">
        <f t="shared" si="5"/>
        <v>0</v>
      </c>
      <c r="Q17" s="81"/>
      <c r="R17" s="84">
        <f t="shared" si="6"/>
        <v>0</v>
      </c>
      <c r="S17" s="85">
        <f t="shared" si="7"/>
        <v>0</v>
      </c>
      <c r="T17" s="86">
        <f t="shared" si="8"/>
        <v>0</v>
      </c>
      <c r="U17" s="87"/>
      <c r="V17" s="88">
        <f t="shared" si="9"/>
        <v>0</v>
      </c>
      <c r="W17" s="89"/>
      <c r="X17" s="84">
        <f t="shared" si="10"/>
        <v>0</v>
      </c>
      <c r="Y17" s="85">
        <f t="shared" si="11"/>
        <v>0</v>
      </c>
      <c r="Z17" s="86">
        <f t="shared" si="12"/>
        <v>0</v>
      </c>
    </row>
    <row r="18" spans="1:26" s="5" customFormat="1" ht="12.75" x14ac:dyDescent="0.2">
      <c r="A18" s="119"/>
      <c r="B18" s="120"/>
      <c r="C18" s="121"/>
      <c r="D18" s="121"/>
      <c r="E18" s="121"/>
      <c r="F18" s="121"/>
      <c r="G18" s="121"/>
      <c r="H18" s="121"/>
      <c r="I18" s="122"/>
      <c r="J18" s="122"/>
      <c r="K18" s="122"/>
      <c r="L18" s="80">
        <f t="shared" si="0"/>
        <v>0</v>
      </c>
      <c r="M18" s="81"/>
      <c r="N18" s="82">
        <f t="shared" si="3"/>
        <v>0</v>
      </c>
      <c r="O18" s="83">
        <f t="shared" si="4"/>
        <v>0</v>
      </c>
      <c r="P18" s="80">
        <f t="shared" si="5"/>
        <v>0</v>
      </c>
      <c r="Q18" s="81"/>
      <c r="R18" s="84">
        <f t="shared" si="6"/>
        <v>0</v>
      </c>
      <c r="S18" s="85">
        <f t="shared" si="7"/>
        <v>0</v>
      </c>
      <c r="T18" s="86">
        <f t="shared" si="8"/>
        <v>0</v>
      </c>
      <c r="U18" s="87"/>
      <c r="V18" s="88">
        <f t="shared" si="9"/>
        <v>0</v>
      </c>
      <c r="W18" s="89"/>
      <c r="X18" s="84">
        <f t="shared" si="10"/>
        <v>0</v>
      </c>
      <c r="Y18" s="85">
        <f t="shared" si="11"/>
        <v>0</v>
      </c>
      <c r="Z18" s="86">
        <f t="shared" si="12"/>
        <v>0</v>
      </c>
    </row>
    <row r="19" spans="1:26" s="5" customFormat="1" ht="12.75" x14ac:dyDescent="0.2">
      <c r="A19" s="119"/>
      <c r="B19" s="120"/>
      <c r="C19" s="121"/>
      <c r="D19" s="121"/>
      <c r="E19" s="121"/>
      <c r="F19" s="121"/>
      <c r="G19" s="121"/>
      <c r="H19" s="121"/>
      <c r="I19" s="122"/>
      <c r="J19" s="122"/>
      <c r="K19" s="122"/>
      <c r="L19" s="80">
        <f t="shared" si="0"/>
        <v>0</v>
      </c>
      <c r="M19" s="81"/>
      <c r="N19" s="82">
        <f t="shared" si="3"/>
        <v>0</v>
      </c>
      <c r="O19" s="83">
        <f t="shared" si="4"/>
        <v>0</v>
      </c>
      <c r="P19" s="80">
        <f t="shared" si="5"/>
        <v>0</v>
      </c>
      <c r="Q19" s="81"/>
      <c r="R19" s="84">
        <f t="shared" si="6"/>
        <v>0</v>
      </c>
      <c r="S19" s="85">
        <f t="shared" si="7"/>
        <v>0</v>
      </c>
      <c r="T19" s="86">
        <f t="shared" si="8"/>
        <v>0</v>
      </c>
      <c r="U19" s="87"/>
      <c r="V19" s="88">
        <f t="shared" si="9"/>
        <v>0</v>
      </c>
      <c r="W19" s="89"/>
      <c r="X19" s="84">
        <f t="shared" si="10"/>
        <v>0</v>
      </c>
      <c r="Y19" s="85">
        <f t="shared" si="11"/>
        <v>0</v>
      </c>
      <c r="Z19" s="86">
        <f t="shared" si="12"/>
        <v>0</v>
      </c>
    </row>
    <row r="20" spans="1:26" s="5" customFormat="1" ht="12.75" x14ac:dyDescent="0.2">
      <c r="A20" s="119"/>
      <c r="B20" s="119"/>
      <c r="C20" s="121"/>
      <c r="D20" s="121"/>
      <c r="E20" s="121"/>
      <c r="F20" s="121"/>
      <c r="G20" s="121"/>
      <c r="H20" s="121"/>
      <c r="I20" s="122"/>
      <c r="J20" s="122"/>
      <c r="K20" s="122"/>
      <c r="L20" s="80">
        <f t="shared" si="0"/>
        <v>0</v>
      </c>
      <c r="M20" s="81"/>
      <c r="N20" s="82">
        <f t="shared" si="3"/>
        <v>0</v>
      </c>
      <c r="O20" s="83">
        <f t="shared" si="4"/>
        <v>0</v>
      </c>
      <c r="P20" s="80">
        <f t="shared" si="5"/>
        <v>0</v>
      </c>
      <c r="Q20" s="81"/>
      <c r="R20" s="84">
        <f t="shared" si="6"/>
        <v>0</v>
      </c>
      <c r="S20" s="85">
        <f t="shared" si="7"/>
        <v>0</v>
      </c>
      <c r="T20" s="86">
        <f t="shared" si="8"/>
        <v>0</v>
      </c>
      <c r="U20" s="87"/>
      <c r="V20" s="88">
        <f t="shared" si="9"/>
        <v>0</v>
      </c>
      <c r="W20" s="89"/>
      <c r="X20" s="84">
        <f t="shared" si="10"/>
        <v>0</v>
      </c>
      <c r="Y20" s="85">
        <f t="shared" si="11"/>
        <v>0</v>
      </c>
      <c r="Z20" s="86">
        <f t="shared" si="12"/>
        <v>0</v>
      </c>
    </row>
    <row r="21" spans="1:26" s="5" customFormat="1" ht="12.75" x14ac:dyDescent="0.2">
      <c r="A21" s="123"/>
      <c r="B21" s="123"/>
      <c r="C21" s="121"/>
      <c r="D21" s="124"/>
      <c r="E21" s="121"/>
      <c r="F21" s="121"/>
      <c r="G21" s="124"/>
      <c r="H21" s="124"/>
      <c r="I21" s="125"/>
      <c r="J21" s="122"/>
      <c r="K21" s="125"/>
      <c r="L21" s="80">
        <f t="shared" si="0"/>
        <v>0</v>
      </c>
      <c r="M21" s="81"/>
      <c r="N21" s="82">
        <f t="shared" si="3"/>
        <v>0</v>
      </c>
      <c r="O21" s="83">
        <f t="shared" si="4"/>
        <v>0</v>
      </c>
      <c r="P21" s="80">
        <f t="shared" si="5"/>
        <v>0</v>
      </c>
      <c r="Q21" s="81"/>
      <c r="R21" s="84">
        <f t="shared" si="6"/>
        <v>0</v>
      </c>
      <c r="S21" s="85">
        <f t="shared" si="7"/>
        <v>0</v>
      </c>
      <c r="T21" s="86">
        <f t="shared" si="8"/>
        <v>0</v>
      </c>
      <c r="U21" s="87"/>
      <c r="V21" s="88">
        <f t="shared" si="9"/>
        <v>0</v>
      </c>
      <c r="W21" s="89"/>
      <c r="X21" s="84">
        <f t="shared" si="10"/>
        <v>0</v>
      </c>
      <c r="Y21" s="85">
        <f t="shared" si="11"/>
        <v>0</v>
      </c>
      <c r="Z21" s="86">
        <f t="shared" si="12"/>
        <v>0</v>
      </c>
    </row>
    <row r="22" spans="1:26" s="5" customFormat="1" ht="12.75" x14ac:dyDescent="0.2">
      <c r="A22" s="123"/>
      <c r="B22" s="123"/>
      <c r="C22" s="121"/>
      <c r="D22" s="124"/>
      <c r="E22" s="121"/>
      <c r="F22" s="121"/>
      <c r="G22" s="124"/>
      <c r="H22" s="124"/>
      <c r="I22" s="125"/>
      <c r="J22" s="122"/>
      <c r="K22" s="125"/>
      <c r="L22" s="80">
        <f t="shared" si="0"/>
        <v>0</v>
      </c>
      <c r="M22" s="81"/>
      <c r="N22" s="82">
        <f t="shared" si="3"/>
        <v>0</v>
      </c>
      <c r="O22" s="83">
        <f t="shared" si="4"/>
        <v>0</v>
      </c>
      <c r="P22" s="80">
        <f t="shared" si="5"/>
        <v>0</v>
      </c>
      <c r="Q22" s="81"/>
      <c r="R22" s="84">
        <f t="shared" si="6"/>
        <v>0</v>
      </c>
      <c r="S22" s="85">
        <f t="shared" si="7"/>
        <v>0</v>
      </c>
      <c r="T22" s="86">
        <f t="shared" si="8"/>
        <v>0</v>
      </c>
      <c r="U22" s="87"/>
      <c r="V22" s="88">
        <f t="shared" si="9"/>
        <v>0</v>
      </c>
      <c r="W22" s="89"/>
      <c r="X22" s="84">
        <f t="shared" si="10"/>
        <v>0</v>
      </c>
      <c r="Y22" s="85">
        <f t="shared" si="11"/>
        <v>0</v>
      </c>
      <c r="Z22" s="86">
        <f t="shared" si="12"/>
        <v>0</v>
      </c>
    </row>
    <row r="23" spans="1:26" s="5" customFormat="1" ht="12.75" x14ac:dyDescent="0.2">
      <c r="A23" s="123"/>
      <c r="B23" s="123"/>
      <c r="C23" s="121"/>
      <c r="D23" s="124"/>
      <c r="E23" s="121"/>
      <c r="F23" s="121"/>
      <c r="G23" s="124"/>
      <c r="H23" s="124"/>
      <c r="I23" s="125"/>
      <c r="J23" s="122"/>
      <c r="K23" s="125"/>
      <c r="L23" s="80">
        <f t="shared" ref="L23:L34" si="13">IF(SUM(C23:K23)=0,0,IF(SUM(C23:K23)="","",(SUM(C23:K23))))</f>
        <v>0</v>
      </c>
      <c r="M23" s="81"/>
      <c r="N23" s="82">
        <f t="shared" ref="N23:N34" si="14">IF(L23="","",(SUM(C23:H23)))</f>
        <v>0</v>
      </c>
      <c r="O23" s="83">
        <f t="shared" ref="O23:O34" si="15">IF(L23="","",(SUM(I23:K23)))</f>
        <v>0</v>
      </c>
      <c r="P23" s="80">
        <f t="shared" ref="P23:P34" si="16">IF(L23="","",(O23+N23))</f>
        <v>0</v>
      </c>
      <c r="Q23" s="81"/>
      <c r="R23" s="84">
        <f t="shared" ref="R23:R34" si="17">IF(N23="","",((N23*12)/$J$6))</f>
        <v>0</v>
      </c>
      <c r="S23" s="85">
        <f t="shared" ref="S23:S34" si="18">IF(O23="","",((O23*12/$J$6)))</f>
        <v>0</v>
      </c>
      <c r="T23" s="86">
        <f t="shared" ref="T23:T34" si="19">IF(R23="","",((S23+R23)))</f>
        <v>0</v>
      </c>
      <c r="U23" s="87"/>
      <c r="V23" s="88">
        <f t="shared" ref="V23:V34" si="20">IF(T23="","",(T23-Z23))</f>
        <v>0</v>
      </c>
      <c r="W23" s="89"/>
      <c r="X23" s="84">
        <f t="shared" ref="X23:X34" si="21">IF(R23="","",(R23*$J$7))</f>
        <v>0</v>
      </c>
      <c r="Y23" s="85">
        <f t="shared" ref="Y23:Y34" si="22">IF(S23="","",((S23*$J$8)))</f>
        <v>0</v>
      </c>
      <c r="Z23" s="86">
        <f t="shared" ref="Z23:Z34" si="23">IF((X23+Y23)=0,0,((X23+Y23)))</f>
        <v>0</v>
      </c>
    </row>
    <row r="24" spans="1:26" s="5" customFormat="1" ht="12.75" x14ac:dyDescent="0.2">
      <c r="A24" s="123"/>
      <c r="B24" s="123"/>
      <c r="C24" s="121"/>
      <c r="D24" s="124"/>
      <c r="E24" s="121"/>
      <c r="F24" s="121"/>
      <c r="G24" s="124"/>
      <c r="H24" s="124"/>
      <c r="I24" s="125"/>
      <c r="J24" s="122"/>
      <c r="K24" s="125"/>
      <c r="L24" s="80">
        <f t="shared" si="13"/>
        <v>0</v>
      </c>
      <c r="M24" s="81"/>
      <c r="N24" s="82">
        <f t="shared" si="14"/>
        <v>0</v>
      </c>
      <c r="O24" s="83">
        <f t="shared" si="15"/>
        <v>0</v>
      </c>
      <c r="P24" s="80">
        <f t="shared" si="16"/>
        <v>0</v>
      </c>
      <c r="Q24" s="81"/>
      <c r="R24" s="84">
        <f t="shared" si="17"/>
        <v>0</v>
      </c>
      <c r="S24" s="85">
        <f t="shared" si="18"/>
        <v>0</v>
      </c>
      <c r="T24" s="86">
        <f t="shared" si="19"/>
        <v>0</v>
      </c>
      <c r="U24" s="87"/>
      <c r="V24" s="88">
        <f t="shared" si="20"/>
        <v>0</v>
      </c>
      <c r="W24" s="89"/>
      <c r="X24" s="84">
        <f t="shared" si="21"/>
        <v>0</v>
      </c>
      <c r="Y24" s="85">
        <f t="shared" si="22"/>
        <v>0</v>
      </c>
      <c r="Z24" s="86">
        <f t="shared" si="23"/>
        <v>0</v>
      </c>
    </row>
    <row r="25" spans="1:26" s="5" customFormat="1" ht="12.75" x14ac:dyDescent="0.2">
      <c r="A25" s="123"/>
      <c r="B25" s="123"/>
      <c r="C25" s="121"/>
      <c r="D25" s="124"/>
      <c r="E25" s="121"/>
      <c r="F25" s="121"/>
      <c r="G25" s="124"/>
      <c r="H25" s="124"/>
      <c r="I25" s="125"/>
      <c r="J25" s="122"/>
      <c r="K25" s="125"/>
      <c r="L25" s="80">
        <f t="shared" si="13"/>
        <v>0</v>
      </c>
      <c r="M25" s="81"/>
      <c r="N25" s="82">
        <f t="shared" si="14"/>
        <v>0</v>
      </c>
      <c r="O25" s="83">
        <f t="shared" si="15"/>
        <v>0</v>
      </c>
      <c r="P25" s="80">
        <f t="shared" si="16"/>
        <v>0</v>
      </c>
      <c r="Q25" s="81"/>
      <c r="R25" s="84">
        <f t="shared" si="17"/>
        <v>0</v>
      </c>
      <c r="S25" s="85">
        <f t="shared" si="18"/>
        <v>0</v>
      </c>
      <c r="T25" s="86">
        <f t="shared" si="19"/>
        <v>0</v>
      </c>
      <c r="U25" s="87"/>
      <c r="V25" s="88">
        <f t="shared" si="20"/>
        <v>0</v>
      </c>
      <c r="W25" s="89"/>
      <c r="X25" s="84">
        <f t="shared" si="21"/>
        <v>0</v>
      </c>
      <c r="Y25" s="85">
        <f t="shared" si="22"/>
        <v>0</v>
      </c>
      <c r="Z25" s="86">
        <f t="shared" si="23"/>
        <v>0</v>
      </c>
    </row>
    <row r="26" spans="1:26" s="5" customFormat="1" ht="12.75" x14ac:dyDescent="0.2">
      <c r="A26" s="123"/>
      <c r="B26" s="123"/>
      <c r="C26" s="121"/>
      <c r="D26" s="124"/>
      <c r="E26" s="121"/>
      <c r="F26" s="121"/>
      <c r="G26" s="124"/>
      <c r="H26" s="124"/>
      <c r="I26" s="125"/>
      <c r="J26" s="122"/>
      <c r="K26" s="125"/>
      <c r="L26" s="80">
        <f t="shared" si="13"/>
        <v>0</v>
      </c>
      <c r="M26" s="81"/>
      <c r="N26" s="82">
        <f t="shared" si="14"/>
        <v>0</v>
      </c>
      <c r="O26" s="83">
        <f t="shared" si="15"/>
        <v>0</v>
      </c>
      <c r="P26" s="80">
        <f t="shared" si="16"/>
        <v>0</v>
      </c>
      <c r="Q26" s="81"/>
      <c r="R26" s="84">
        <f t="shared" si="17"/>
        <v>0</v>
      </c>
      <c r="S26" s="85">
        <f t="shared" si="18"/>
        <v>0</v>
      </c>
      <c r="T26" s="86">
        <f t="shared" si="19"/>
        <v>0</v>
      </c>
      <c r="U26" s="87"/>
      <c r="V26" s="88">
        <f t="shared" si="20"/>
        <v>0</v>
      </c>
      <c r="W26" s="89"/>
      <c r="X26" s="84">
        <f t="shared" si="21"/>
        <v>0</v>
      </c>
      <c r="Y26" s="85">
        <f t="shared" si="22"/>
        <v>0</v>
      </c>
      <c r="Z26" s="86">
        <f t="shared" si="23"/>
        <v>0</v>
      </c>
    </row>
    <row r="27" spans="1:26" s="5" customFormat="1" ht="12.75" x14ac:dyDescent="0.2">
      <c r="A27" s="123"/>
      <c r="B27" s="123"/>
      <c r="C27" s="121"/>
      <c r="D27" s="124"/>
      <c r="E27" s="121"/>
      <c r="F27" s="121"/>
      <c r="G27" s="124"/>
      <c r="H27" s="124"/>
      <c r="I27" s="125"/>
      <c r="J27" s="122"/>
      <c r="K27" s="125"/>
      <c r="L27" s="80">
        <f t="shared" si="13"/>
        <v>0</v>
      </c>
      <c r="M27" s="81"/>
      <c r="N27" s="82">
        <f t="shared" si="14"/>
        <v>0</v>
      </c>
      <c r="O27" s="83">
        <f t="shared" si="15"/>
        <v>0</v>
      </c>
      <c r="P27" s="80">
        <f t="shared" si="16"/>
        <v>0</v>
      </c>
      <c r="Q27" s="81"/>
      <c r="R27" s="84">
        <f t="shared" si="17"/>
        <v>0</v>
      </c>
      <c r="S27" s="85">
        <f t="shared" si="18"/>
        <v>0</v>
      </c>
      <c r="T27" s="86">
        <f t="shared" si="19"/>
        <v>0</v>
      </c>
      <c r="U27" s="87"/>
      <c r="V27" s="88">
        <f t="shared" si="20"/>
        <v>0</v>
      </c>
      <c r="W27" s="89"/>
      <c r="X27" s="84">
        <f t="shared" si="21"/>
        <v>0</v>
      </c>
      <c r="Y27" s="85">
        <f t="shared" si="22"/>
        <v>0</v>
      </c>
      <c r="Z27" s="86">
        <f t="shared" si="23"/>
        <v>0</v>
      </c>
    </row>
    <row r="28" spans="1:26" s="5" customFormat="1" ht="12.75" x14ac:dyDescent="0.2">
      <c r="A28" s="123"/>
      <c r="B28" s="123"/>
      <c r="C28" s="121"/>
      <c r="D28" s="124"/>
      <c r="E28" s="121"/>
      <c r="F28" s="121"/>
      <c r="G28" s="124"/>
      <c r="H28" s="124"/>
      <c r="I28" s="125"/>
      <c r="J28" s="122"/>
      <c r="K28" s="125"/>
      <c r="L28" s="80">
        <f t="shared" si="13"/>
        <v>0</v>
      </c>
      <c r="M28" s="81"/>
      <c r="N28" s="82">
        <f t="shared" si="14"/>
        <v>0</v>
      </c>
      <c r="O28" s="83">
        <f t="shared" si="15"/>
        <v>0</v>
      </c>
      <c r="P28" s="80">
        <f t="shared" si="16"/>
        <v>0</v>
      </c>
      <c r="Q28" s="81"/>
      <c r="R28" s="84">
        <f t="shared" si="17"/>
        <v>0</v>
      </c>
      <c r="S28" s="85">
        <f t="shared" si="18"/>
        <v>0</v>
      </c>
      <c r="T28" s="86">
        <f t="shared" si="19"/>
        <v>0</v>
      </c>
      <c r="U28" s="87"/>
      <c r="V28" s="88">
        <f t="shared" si="20"/>
        <v>0</v>
      </c>
      <c r="W28" s="89"/>
      <c r="X28" s="84">
        <f t="shared" si="21"/>
        <v>0</v>
      </c>
      <c r="Y28" s="85">
        <f t="shared" si="22"/>
        <v>0</v>
      </c>
      <c r="Z28" s="86">
        <f t="shared" si="23"/>
        <v>0</v>
      </c>
    </row>
    <row r="29" spans="1:26" s="5" customFormat="1" ht="12.75" x14ac:dyDescent="0.2">
      <c r="A29" s="123"/>
      <c r="B29" s="123"/>
      <c r="C29" s="121"/>
      <c r="D29" s="124"/>
      <c r="E29" s="121"/>
      <c r="F29" s="121"/>
      <c r="G29" s="124"/>
      <c r="H29" s="124"/>
      <c r="I29" s="125"/>
      <c r="J29" s="122"/>
      <c r="K29" s="125"/>
      <c r="L29" s="80">
        <f t="shared" si="13"/>
        <v>0</v>
      </c>
      <c r="M29" s="81"/>
      <c r="N29" s="82">
        <f t="shared" si="14"/>
        <v>0</v>
      </c>
      <c r="O29" s="83">
        <f t="shared" si="15"/>
        <v>0</v>
      </c>
      <c r="P29" s="80">
        <f t="shared" si="16"/>
        <v>0</v>
      </c>
      <c r="Q29" s="81"/>
      <c r="R29" s="84">
        <f t="shared" si="17"/>
        <v>0</v>
      </c>
      <c r="S29" s="85">
        <f t="shared" si="18"/>
        <v>0</v>
      </c>
      <c r="T29" s="86">
        <f t="shared" si="19"/>
        <v>0</v>
      </c>
      <c r="U29" s="87"/>
      <c r="V29" s="88">
        <f t="shared" si="20"/>
        <v>0</v>
      </c>
      <c r="W29" s="89"/>
      <c r="X29" s="84">
        <f t="shared" si="21"/>
        <v>0</v>
      </c>
      <c r="Y29" s="85">
        <f t="shared" si="22"/>
        <v>0</v>
      </c>
      <c r="Z29" s="86">
        <f t="shared" si="23"/>
        <v>0</v>
      </c>
    </row>
    <row r="30" spans="1:26" s="5" customFormat="1" ht="12.75" x14ac:dyDescent="0.2">
      <c r="A30" s="123"/>
      <c r="B30" s="123"/>
      <c r="C30" s="121"/>
      <c r="D30" s="124"/>
      <c r="E30" s="121"/>
      <c r="F30" s="121"/>
      <c r="G30" s="124"/>
      <c r="H30" s="124"/>
      <c r="I30" s="125"/>
      <c r="J30" s="122"/>
      <c r="K30" s="125"/>
      <c r="L30" s="80">
        <f t="shared" si="13"/>
        <v>0</v>
      </c>
      <c r="M30" s="81"/>
      <c r="N30" s="82">
        <f t="shared" si="14"/>
        <v>0</v>
      </c>
      <c r="O30" s="83">
        <f t="shared" si="15"/>
        <v>0</v>
      </c>
      <c r="P30" s="80">
        <f t="shared" si="16"/>
        <v>0</v>
      </c>
      <c r="Q30" s="81"/>
      <c r="R30" s="84">
        <f t="shared" si="17"/>
        <v>0</v>
      </c>
      <c r="S30" s="85">
        <f t="shared" si="18"/>
        <v>0</v>
      </c>
      <c r="T30" s="86">
        <f t="shared" si="19"/>
        <v>0</v>
      </c>
      <c r="U30" s="87"/>
      <c r="V30" s="88">
        <f t="shared" si="20"/>
        <v>0</v>
      </c>
      <c r="W30" s="89"/>
      <c r="X30" s="84">
        <f t="shared" si="21"/>
        <v>0</v>
      </c>
      <c r="Y30" s="85">
        <f t="shared" si="22"/>
        <v>0</v>
      </c>
      <c r="Z30" s="86">
        <f t="shared" si="23"/>
        <v>0</v>
      </c>
    </row>
    <row r="31" spans="1:26" s="5" customFormat="1" ht="12.75" x14ac:dyDescent="0.2">
      <c r="A31" s="123"/>
      <c r="B31" s="123"/>
      <c r="C31" s="121"/>
      <c r="D31" s="124"/>
      <c r="E31" s="121"/>
      <c r="F31" s="121"/>
      <c r="G31" s="124"/>
      <c r="H31" s="124"/>
      <c r="I31" s="125"/>
      <c r="J31" s="122"/>
      <c r="K31" s="125"/>
      <c r="L31" s="80">
        <f t="shared" si="13"/>
        <v>0</v>
      </c>
      <c r="M31" s="81"/>
      <c r="N31" s="82">
        <f t="shared" si="14"/>
        <v>0</v>
      </c>
      <c r="O31" s="83">
        <f t="shared" si="15"/>
        <v>0</v>
      </c>
      <c r="P31" s="80">
        <f t="shared" si="16"/>
        <v>0</v>
      </c>
      <c r="Q31" s="81"/>
      <c r="R31" s="84">
        <f t="shared" si="17"/>
        <v>0</v>
      </c>
      <c r="S31" s="85">
        <f t="shared" si="18"/>
        <v>0</v>
      </c>
      <c r="T31" s="86">
        <f t="shared" si="19"/>
        <v>0</v>
      </c>
      <c r="U31" s="87"/>
      <c r="V31" s="88">
        <f t="shared" si="20"/>
        <v>0</v>
      </c>
      <c r="W31" s="89"/>
      <c r="X31" s="84">
        <f t="shared" si="21"/>
        <v>0</v>
      </c>
      <c r="Y31" s="85">
        <f t="shared" si="22"/>
        <v>0</v>
      </c>
      <c r="Z31" s="86">
        <f t="shared" si="23"/>
        <v>0</v>
      </c>
    </row>
    <row r="32" spans="1:26" s="5" customFormat="1" ht="12.75" x14ac:dyDescent="0.2">
      <c r="A32" s="123"/>
      <c r="B32" s="123"/>
      <c r="C32" s="121"/>
      <c r="D32" s="124"/>
      <c r="E32" s="121"/>
      <c r="F32" s="121"/>
      <c r="G32" s="124"/>
      <c r="H32" s="124"/>
      <c r="I32" s="125"/>
      <c r="J32" s="122"/>
      <c r="K32" s="125"/>
      <c r="L32" s="80">
        <f t="shared" si="13"/>
        <v>0</v>
      </c>
      <c r="M32" s="81"/>
      <c r="N32" s="82">
        <f t="shared" si="14"/>
        <v>0</v>
      </c>
      <c r="O32" s="83">
        <f t="shared" si="15"/>
        <v>0</v>
      </c>
      <c r="P32" s="80">
        <f t="shared" si="16"/>
        <v>0</v>
      </c>
      <c r="Q32" s="81"/>
      <c r="R32" s="84">
        <f t="shared" si="17"/>
        <v>0</v>
      </c>
      <c r="S32" s="85">
        <f t="shared" si="18"/>
        <v>0</v>
      </c>
      <c r="T32" s="86">
        <f t="shared" si="19"/>
        <v>0</v>
      </c>
      <c r="U32" s="87"/>
      <c r="V32" s="88">
        <f t="shared" si="20"/>
        <v>0</v>
      </c>
      <c r="W32" s="89"/>
      <c r="X32" s="84">
        <f t="shared" si="21"/>
        <v>0</v>
      </c>
      <c r="Y32" s="85">
        <f t="shared" si="22"/>
        <v>0</v>
      </c>
      <c r="Z32" s="86">
        <f t="shared" si="23"/>
        <v>0</v>
      </c>
    </row>
    <row r="33" spans="1:26" s="5" customFormat="1" ht="12.75" x14ac:dyDescent="0.2">
      <c r="A33" s="123"/>
      <c r="B33" s="123"/>
      <c r="C33" s="121"/>
      <c r="D33" s="124"/>
      <c r="E33" s="121"/>
      <c r="F33" s="121"/>
      <c r="G33" s="124"/>
      <c r="H33" s="124"/>
      <c r="I33" s="125"/>
      <c r="J33" s="122"/>
      <c r="K33" s="125"/>
      <c r="L33" s="80">
        <f t="shared" si="13"/>
        <v>0</v>
      </c>
      <c r="M33" s="81"/>
      <c r="N33" s="82">
        <f t="shared" si="14"/>
        <v>0</v>
      </c>
      <c r="O33" s="83">
        <f t="shared" si="15"/>
        <v>0</v>
      </c>
      <c r="P33" s="80">
        <f t="shared" si="16"/>
        <v>0</v>
      </c>
      <c r="Q33" s="81"/>
      <c r="R33" s="84">
        <f t="shared" si="17"/>
        <v>0</v>
      </c>
      <c r="S33" s="85">
        <f t="shared" si="18"/>
        <v>0</v>
      </c>
      <c r="T33" s="86">
        <f t="shared" si="19"/>
        <v>0</v>
      </c>
      <c r="U33" s="87"/>
      <c r="V33" s="88">
        <f t="shared" si="20"/>
        <v>0</v>
      </c>
      <c r="W33" s="89"/>
      <c r="X33" s="84">
        <f t="shared" si="21"/>
        <v>0</v>
      </c>
      <c r="Y33" s="85">
        <f t="shared" si="22"/>
        <v>0</v>
      </c>
      <c r="Z33" s="86">
        <f t="shared" si="23"/>
        <v>0</v>
      </c>
    </row>
    <row r="34" spans="1:26" s="5" customFormat="1" ht="12.75" x14ac:dyDescent="0.2">
      <c r="A34" s="123"/>
      <c r="B34" s="123"/>
      <c r="C34" s="121"/>
      <c r="D34" s="124"/>
      <c r="E34" s="121"/>
      <c r="F34" s="121"/>
      <c r="G34" s="124"/>
      <c r="H34" s="124"/>
      <c r="I34" s="125"/>
      <c r="J34" s="122"/>
      <c r="K34" s="125"/>
      <c r="L34" s="80">
        <f t="shared" si="13"/>
        <v>0</v>
      </c>
      <c r="M34" s="81"/>
      <c r="N34" s="82">
        <f t="shared" si="14"/>
        <v>0</v>
      </c>
      <c r="O34" s="83">
        <f t="shared" si="15"/>
        <v>0</v>
      </c>
      <c r="P34" s="80">
        <f t="shared" si="16"/>
        <v>0</v>
      </c>
      <c r="Q34" s="81"/>
      <c r="R34" s="84">
        <f t="shared" si="17"/>
        <v>0</v>
      </c>
      <c r="S34" s="85">
        <f t="shared" si="18"/>
        <v>0</v>
      </c>
      <c r="T34" s="86">
        <f t="shared" si="19"/>
        <v>0</v>
      </c>
      <c r="U34" s="87"/>
      <c r="V34" s="88">
        <f t="shared" si="20"/>
        <v>0</v>
      </c>
      <c r="W34" s="89"/>
      <c r="X34" s="84">
        <f t="shared" si="21"/>
        <v>0</v>
      </c>
      <c r="Y34" s="85">
        <f t="shared" si="22"/>
        <v>0</v>
      </c>
      <c r="Z34" s="86">
        <f t="shared" si="23"/>
        <v>0</v>
      </c>
    </row>
    <row r="35" spans="1:26" s="5" customFormat="1" ht="12.75" x14ac:dyDescent="0.2">
      <c r="A35" s="123"/>
      <c r="B35" s="123"/>
      <c r="C35" s="121"/>
      <c r="D35" s="124"/>
      <c r="E35" s="121"/>
      <c r="F35" s="121"/>
      <c r="G35" s="124"/>
      <c r="H35" s="124"/>
      <c r="I35" s="125"/>
      <c r="J35" s="122"/>
      <c r="K35" s="125"/>
      <c r="L35" s="80">
        <f>IF(SUM(C35:K35)=0,0,IF(SUM(C35:K35)="","",(SUM(C35:K35))))</f>
        <v>0</v>
      </c>
      <c r="M35" s="81"/>
      <c r="N35" s="82">
        <f t="shared" si="3"/>
        <v>0</v>
      </c>
      <c r="O35" s="83">
        <f t="shared" si="4"/>
        <v>0</v>
      </c>
      <c r="P35" s="80">
        <f t="shared" si="5"/>
        <v>0</v>
      </c>
      <c r="Q35" s="81"/>
      <c r="R35" s="84">
        <f t="shared" si="6"/>
        <v>0</v>
      </c>
      <c r="S35" s="85">
        <f t="shared" si="7"/>
        <v>0</v>
      </c>
      <c r="T35" s="86">
        <f t="shared" si="8"/>
        <v>0</v>
      </c>
      <c r="U35" s="87"/>
      <c r="V35" s="88">
        <f t="shared" si="9"/>
        <v>0</v>
      </c>
      <c r="W35" s="89"/>
      <c r="X35" s="84">
        <f t="shared" si="10"/>
        <v>0</v>
      </c>
      <c r="Y35" s="85">
        <f t="shared" si="11"/>
        <v>0</v>
      </c>
      <c r="Z35" s="86">
        <f t="shared" si="12"/>
        <v>0</v>
      </c>
    </row>
    <row r="36" spans="1:26" s="5" customFormat="1" ht="12.75" x14ac:dyDescent="0.2">
      <c r="A36" s="123"/>
      <c r="B36" s="123"/>
      <c r="C36" s="121"/>
      <c r="D36" s="124"/>
      <c r="E36" s="121"/>
      <c r="F36" s="121"/>
      <c r="G36" s="124"/>
      <c r="H36" s="124"/>
      <c r="I36" s="125"/>
      <c r="J36" s="122"/>
      <c r="K36" s="125"/>
      <c r="L36" s="80">
        <f t="shared" ref="L36:L49" si="24">IF(SUM(C36:K36)=0,0,IF(SUM(C36:K36)="","",(SUM(C36:K36))))</f>
        <v>0</v>
      </c>
      <c r="M36" s="81"/>
      <c r="N36" s="82">
        <f t="shared" si="3"/>
        <v>0</v>
      </c>
      <c r="O36" s="83">
        <f t="shared" si="4"/>
        <v>0</v>
      </c>
      <c r="P36" s="80">
        <f t="shared" si="5"/>
        <v>0</v>
      </c>
      <c r="Q36" s="81"/>
      <c r="R36" s="84">
        <f t="shared" si="6"/>
        <v>0</v>
      </c>
      <c r="S36" s="85">
        <f t="shared" si="7"/>
        <v>0</v>
      </c>
      <c r="T36" s="86">
        <f t="shared" si="8"/>
        <v>0</v>
      </c>
      <c r="U36" s="87"/>
      <c r="V36" s="88">
        <f t="shared" si="9"/>
        <v>0</v>
      </c>
      <c r="W36" s="89"/>
      <c r="X36" s="84">
        <f t="shared" si="10"/>
        <v>0</v>
      </c>
      <c r="Y36" s="85">
        <f t="shared" si="11"/>
        <v>0</v>
      </c>
      <c r="Z36" s="86">
        <f t="shared" si="12"/>
        <v>0</v>
      </c>
    </row>
    <row r="37" spans="1:26" s="5" customFormat="1" ht="12.75" x14ac:dyDescent="0.2">
      <c r="A37" s="123"/>
      <c r="B37" s="123"/>
      <c r="C37" s="121"/>
      <c r="D37" s="124"/>
      <c r="E37" s="121"/>
      <c r="F37" s="121"/>
      <c r="G37" s="124"/>
      <c r="H37" s="124"/>
      <c r="I37" s="125"/>
      <c r="J37" s="122"/>
      <c r="K37" s="125"/>
      <c r="L37" s="80">
        <f t="shared" si="24"/>
        <v>0</v>
      </c>
      <c r="M37" s="81"/>
      <c r="N37" s="82">
        <f t="shared" si="3"/>
        <v>0</v>
      </c>
      <c r="O37" s="83">
        <f t="shared" si="4"/>
        <v>0</v>
      </c>
      <c r="P37" s="80">
        <f t="shared" si="5"/>
        <v>0</v>
      </c>
      <c r="Q37" s="81"/>
      <c r="R37" s="84">
        <f t="shared" si="6"/>
        <v>0</v>
      </c>
      <c r="S37" s="85">
        <f t="shared" si="7"/>
        <v>0</v>
      </c>
      <c r="T37" s="86">
        <f t="shared" si="8"/>
        <v>0</v>
      </c>
      <c r="U37" s="87"/>
      <c r="V37" s="88">
        <f t="shared" si="9"/>
        <v>0</v>
      </c>
      <c r="W37" s="89"/>
      <c r="X37" s="84">
        <f t="shared" si="10"/>
        <v>0</v>
      </c>
      <c r="Y37" s="85">
        <f t="shared" si="11"/>
        <v>0</v>
      </c>
      <c r="Z37" s="86">
        <f t="shared" si="12"/>
        <v>0</v>
      </c>
    </row>
    <row r="38" spans="1:26" s="5" customFormat="1" ht="12.75" x14ac:dyDescent="0.2">
      <c r="A38" s="123"/>
      <c r="B38" s="123"/>
      <c r="C38" s="121"/>
      <c r="D38" s="124"/>
      <c r="E38" s="121"/>
      <c r="F38" s="121"/>
      <c r="G38" s="124"/>
      <c r="H38" s="124"/>
      <c r="I38" s="125"/>
      <c r="J38" s="122"/>
      <c r="K38" s="125"/>
      <c r="L38" s="80">
        <f t="shared" si="24"/>
        <v>0</v>
      </c>
      <c r="M38" s="81"/>
      <c r="N38" s="82">
        <f t="shared" si="3"/>
        <v>0</v>
      </c>
      <c r="O38" s="83">
        <f t="shared" si="4"/>
        <v>0</v>
      </c>
      <c r="P38" s="80">
        <f t="shared" si="5"/>
        <v>0</v>
      </c>
      <c r="Q38" s="81"/>
      <c r="R38" s="84">
        <f t="shared" si="6"/>
        <v>0</v>
      </c>
      <c r="S38" s="85">
        <f t="shared" si="7"/>
        <v>0</v>
      </c>
      <c r="T38" s="86">
        <f t="shared" si="8"/>
        <v>0</v>
      </c>
      <c r="U38" s="87"/>
      <c r="V38" s="88">
        <f t="shared" si="9"/>
        <v>0</v>
      </c>
      <c r="W38" s="89"/>
      <c r="X38" s="84">
        <f t="shared" si="10"/>
        <v>0</v>
      </c>
      <c r="Y38" s="85">
        <f t="shared" si="11"/>
        <v>0</v>
      </c>
      <c r="Z38" s="86">
        <f t="shared" si="12"/>
        <v>0</v>
      </c>
    </row>
    <row r="39" spans="1:26" s="5" customFormat="1" ht="12.75" x14ac:dyDescent="0.2">
      <c r="A39" s="123"/>
      <c r="B39" s="123"/>
      <c r="C39" s="121"/>
      <c r="D39" s="124"/>
      <c r="E39" s="121"/>
      <c r="F39" s="121"/>
      <c r="G39" s="124"/>
      <c r="H39" s="124"/>
      <c r="I39" s="125"/>
      <c r="J39" s="122"/>
      <c r="K39" s="125"/>
      <c r="L39" s="80">
        <f t="shared" si="24"/>
        <v>0</v>
      </c>
      <c r="M39" s="81"/>
      <c r="N39" s="82">
        <f t="shared" si="3"/>
        <v>0</v>
      </c>
      <c r="O39" s="83">
        <f t="shared" si="4"/>
        <v>0</v>
      </c>
      <c r="P39" s="80">
        <f t="shared" si="5"/>
        <v>0</v>
      </c>
      <c r="Q39" s="81"/>
      <c r="R39" s="84">
        <f t="shared" si="6"/>
        <v>0</v>
      </c>
      <c r="S39" s="85">
        <f t="shared" si="7"/>
        <v>0</v>
      </c>
      <c r="T39" s="86">
        <f t="shared" si="8"/>
        <v>0</v>
      </c>
      <c r="U39" s="87"/>
      <c r="V39" s="88">
        <f t="shared" si="9"/>
        <v>0</v>
      </c>
      <c r="W39" s="89"/>
      <c r="X39" s="84">
        <f t="shared" si="10"/>
        <v>0</v>
      </c>
      <c r="Y39" s="85">
        <f t="shared" si="11"/>
        <v>0</v>
      </c>
      <c r="Z39" s="86">
        <f t="shared" si="12"/>
        <v>0</v>
      </c>
    </row>
    <row r="40" spans="1:26" s="5" customFormat="1" ht="12.75" x14ac:dyDescent="0.2">
      <c r="A40" s="123"/>
      <c r="B40" s="123"/>
      <c r="C40" s="121"/>
      <c r="D40" s="124"/>
      <c r="E40" s="121"/>
      <c r="F40" s="121"/>
      <c r="G40" s="124"/>
      <c r="H40" s="124"/>
      <c r="I40" s="125"/>
      <c r="J40" s="122"/>
      <c r="K40" s="125"/>
      <c r="L40" s="80">
        <f t="shared" si="24"/>
        <v>0</v>
      </c>
      <c r="M40" s="81"/>
      <c r="N40" s="82">
        <f t="shared" si="3"/>
        <v>0</v>
      </c>
      <c r="O40" s="83">
        <f t="shared" si="4"/>
        <v>0</v>
      </c>
      <c r="P40" s="80">
        <f t="shared" si="5"/>
        <v>0</v>
      </c>
      <c r="Q40" s="81"/>
      <c r="R40" s="84">
        <f t="shared" si="6"/>
        <v>0</v>
      </c>
      <c r="S40" s="85">
        <f t="shared" si="7"/>
        <v>0</v>
      </c>
      <c r="T40" s="86">
        <f t="shared" si="8"/>
        <v>0</v>
      </c>
      <c r="U40" s="87"/>
      <c r="V40" s="88">
        <f t="shared" si="9"/>
        <v>0</v>
      </c>
      <c r="W40" s="89"/>
      <c r="X40" s="84">
        <f t="shared" si="10"/>
        <v>0</v>
      </c>
      <c r="Y40" s="85">
        <f t="shared" si="11"/>
        <v>0</v>
      </c>
      <c r="Z40" s="86">
        <f t="shared" si="12"/>
        <v>0</v>
      </c>
    </row>
    <row r="41" spans="1:26" s="5" customFormat="1" ht="12.75" x14ac:dyDescent="0.2">
      <c r="A41" s="123"/>
      <c r="B41" s="123"/>
      <c r="C41" s="121"/>
      <c r="D41" s="124"/>
      <c r="E41" s="121"/>
      <c r="F41" s="121"/>
      <c r="G41" s="124"/>
      <c r="H41" s="124"/>
      <c r="I41" s="125"/>
      <c r="J41" s="122"/>
      <c r="K41" s="125"/>
      <c r="L41" s="80">
        <f t="shared" si="24"/>
        <v>0</v>
      </c>
      <c r="M41" s="81"/>
      <c r="N41" s="82">
        <f t="shared" si="3"/>
        <v>0</v>
      </c>
      <c r="O41" s="83">
        <f t="shared" si="4"/>
        <v>0</v>
      </c>
      <c r="P41" s="80">
        <f t="shared" si="5"/>
        <v>0</v>
      </c>
      <c r="Q41" s="81"/>
      <c r="R41" s="84">
        <f t="shared" si="6"/>
        <v>0</v>
      </c>
      <c r="S41" s="85">
        <f t="shared" si="7"/>
        <v>0</v>
      </c>
      <c r="T41" s="86">
        <f t="shared" si="8"/>
        <v>0</v>
      </c>
      <c r="U41" s="87"/>
      <c r="V41" s="88">
        <f t="shared" si="9"/>
        <v>0</v>
      </c>
      <c r="W41" s="89"/>
      <c r="X41" s="84">
        <f t="shared" si="10"/>
        <v>0</v>
      </c>
      <c r="Y41" s="85">
        <f t="shared" si="11"/>
        <v>0</v>
      </c>
      <c r="Z41" s="86">
        <f t="shared" si="12"/>
        <v>0</v>
      </c>
    </row>
    <row r="42" spans="1:26" s="5" customFormat="1" ht="12.75" x14ac:dyDescent="0.2">
      <c r="A42" s="123"/>
      <c r="B42" s="123"/>
      <c r="C42" s="121"/>
      <c r="D42" s="124"/>
      <c r="E42" s="121"/>
      <c r="F42" s="121"/>
      <c r="G42" s="124"/>
      <c r="H42" s="124"/>
      <c r="I42" s="125"/>
      <c r="J42" s="122"/>
      <c r="K42" s="125"/>
      <c r="L42" s="80">
        <f t="shared" si="24"/>
        <v>0</v>
      </c>
      <c r="M42" s="81"/>
      <c r="N42" s="82">
        <f t="shared" si="3"/>
        <v>0</v>
      </c>
      <c r="O42" s="83">
        <f t="shared" si="4"/>
        <v>0</v>
      </c>
      <c r="P42" s="80">
        <f t="shared" si="5"/>
        <v>0</v>
      </c>
      <c r="Q42" s="81"/>
      <c r="R42" s="84">
        <f t="shared" si="6"/>
        <v>0</v>
      </c>
      <c r="S42" s="85">
        <f t="shared" si="7"/>
        <v>0</v>
      </c>
      <c r="T42" s="86">
        <f t="shared" si="8"/>
        <v>0</v>
      </c>
      <c r="U42" s="87"/>
      <c r="V42" s="88">
        <f t="shared" si="9"/>
        <v>0</v>
      </c>
      <c r="W42" s="89"/>
      <c r="X42" s="84">
        <f t="shared" si="10"/>
        <v>0</v>
      </c>
      <c r="Y42" s="85">
        <f t="shared" si="11"/>
        <v>0</v>
      </c>
      <c r="Z42" s="86">
        <f t="shared" si="12"/>
        <v>0</v>
      </c>
    </row>
    <row r="43" spans="1:26" s="5" customFormat="1" ht="12.75" x14ac:dyDescent="0.2">
      <c r="A43" s="123"/>
      <c r="B43" s="123"/>
      <c r="C43" s="121"/>
      <c r="D43" s="124"/>
      <c r="E43" s="121"/>
      <c r="F43" s="121"/>
      <c r="G43" s="124"/>
      <c r="H43" s="124"/>
      <c r="I43" s="125"/>
      <c r="J43" s="122"/>
      <c r="K43" s="125"/>
      <c r="L43" s="80">
        <f t="shared" si="24"/>
        <v>0</v>
      </c>
      <c r="M43" s="81"/>
      <c r="N43" s="82">
        <f t="shared" si="3"/>
        <v>0</v>
      </c>
      <c r="O43" s="83">
        <f t="shared" si="4"/>
        <v>0</v>
      </c>
      <c r="P43" s="80">
        <f t="shared" si="5"/>
        <v>0</v>
      </c>
      <c r="Q43" s="81"/>
      <c r="R43" s="84">
        <f t="shared" si="6"/>
        <v>0</v>
      </c>
      <c r="S43" s="85">
        <f t="shared" si="7"/>
        <v>0</v>
      </c>
      <c r="T43" s="86">
        <f t="shared" si="8"/>
        <v>0</v>
      </c>
      <c r="U43" s="87"/>
      <c r="V43" s="88">
        <f t="shared" si="9"/>
        <v>0</v>
      </c>
      <c r="W43" s="89"/>
      <c r="X43" s="84">
        <f t="shared" si="10"/>
        <v>0</v>
      </c>
      <c r="Y43" s="85">
        <f t="shared" si="11"/>
        <v>0</v>
      </c>
      <c r="Z43" s="86">
        <f t="shared" si="12"/>
        <v>0</v>
      </c>
    </row>
    <row r="44" spans="1:26" s="5" customFormat="1" ht="12.75" x14ac:dyDescent="0.2">
      <c r="A44" s="123"/>
      <c r="B44" s="123"/>
      <c r="C44" s="121"/>
      <c r="D44" s="124"/>
      <c r="E44" s="121"/>
      <c r="F44" s="121"/>
      <c r="G44" s="124"/>
      <c r="H44" s="124"/>
      <c r="I44" s="125"/>
      <c r="J44" s="122"/>
      <c r="K44" s="125"/>
      <c r="L44" s="80">
        <f t="shared" si="24"/>
        <v>0</v>
      </c>
      <c r="M44" s="81"/>
      <c r="N44" s="82">
        <f t="shared" si="3"/>
        <v>0</v>
      </c>
      <c r="O44" s="83">
        <f t="shared" si="4"/>
        <v>0</v>
      </c>
      <c r="P44" s="80">
        <f t="shared" si="5"/>
        <v>0</v>
      </c>
      <c r="Q44" s="81"/>
      <c r="R44" s="84">
        <f t="shared" si="6"/>
        <v>0</v>
      </c>
      <c r="S44" s="85">
        <f t="shared" si="7"/>
        <v>0</v>
      </c>
      <c r="T44" s="86">
        <f t="shared" si="8"/>
        <v>0</v>
      </c>
      <c r="U44" s="87"/>
      <c r="V44" s="88">
        <f t="shared" si="9"/>
        <v>0</v>
      </c>
      <c r="W44" s="89"/>
      <c r="X44" s="84">
        <f t="shared" si="10"/>
        <v>0</v>
      </c>
      <c r="Y44" s="85">
        <f t="shared" si="11"/>
        <v>0</v>
      </c>
      <c r="Z44" s="86">
        <f t="shared" si="12"/>
        <v>0</v>
      </c>
    </row>
    <row r="45" spans="1:26" s="5" customFormat="1" ht="12.75" x14ac:dyDescent="0.2">
      <c r="A45" s="123"/>
      <c r="B45" s="123"/>
      <c r="C45" s="121"/>
      <c r="D45" s="124"/>
      <c r="E45" s="121"/>
      <c r="F45" s="121"/>
      <c r="G45" s="124"/>
      <c r="H45" s="124"/>
      <c r="I45" s="125"/>
      <c r="J45" s="122"/>
      <c r="K45" s="125"/>
      <c r="L45" s="80">
        <f t="shared" si="24"/>
        <v>0</v>
      </c>
      <c r="M45" s="81"/>
      <c r="N45" s="82">
        <f t="shared" si="3"/>
        <v>0</v>
      </c>
      <c r="O45" s="83">
        <f t="shared" si="4"/>
        <v>0</v>
      </c>
      <c r="P45" s="80">
        <f t="shared" si="5"/>
        <v>0</v>
      </c>
      <c r="Q45" s="81"/>
      <c r="R45" s="84">
        <f t="shared" si="6"/>
        <v>0</v>
      </c>
      <c r="S45" s="85">
        <f t="shared" si="7"/>
        <v>0</v>
      </c>
      <c r="T45" s="86">
        <f t="shared" si="8"/>
        <v>0</v>
      </c>
      <c r="U45" s="87"/>
      <c r="V45" s="88">
        <f t="shared" si="9"/>
        <v>0</v>
      </c>
      <c r="W45" s="89"/>
      <c r="X45" s="84">
        <f t="shared" si="10"/>
        <v>0</v>
      </c>
      <c r="Y45" s="85">
        <f t="shared" si="11"/>
        <v>0</v>
      </c>
      <c r="Z45" s="86">
        <f t="shared" si="12"/>
        <v>0</v>
      </c>
    </row>
    <row r="46" spans="1:26" s="5" customFormat="1" ht="12.75" x14ac:dyDescent="0.2">
      <c r="A46" s="123"/>
      <c r="B46" s="123"/>
      <c r="C46" s="121"/>
      <c r="D46" s="124"/>
      <c r="E46" s="121"/>
      <c r="F46" s="121"/>
      <c r="G46" s="124"/>
      <c r="H46" s="124"/>
      <c r="I46" s="125"/>
      <c r="J46" s="122"/>
      <c r="K46" s="125"/>
      <c r="L46" s="80">
        <f t="shared" si="24"/>
        <v>0</v>
      </c>
      <c r="M46" s="81"/>
      <c r="N46" s="82">
        <f t="shared" si="3"/>
        <v>0</v>
      </c>
      <c r="O46" s="83">
        <f t="shared" si="4"/>
        <v>0</v>
      </c>
      <c r="P46" s="80">
        <f t="shared" si="5"/>
        <v>0</v>
      </c>
      <c r="Q46" s="81"/>
      <c r="R46" s="84">
        <f t="shared" si="6"/>
        <v>0</v>
      </c>
      <c r="S46" s="85">
        <f t="shared" si="7"/>
        <v>0</v>
      </c>
      <c r="T46" s="86">
        <f t="shared" si="8"/>
        <v>0</v>
      </c>
      <c r="U46" s="87"/>
      <c r="V46" s="88">
        <f t="shared" si="9"/>
        <v>0</v>
      </c>
      <c r="W46" s="89"/>
      <c r="X46" s="84">
        <f t="shared" si="10"/>
        <v>0</v>
      </c>
      <c r="Y46" s="85">
        <f t="shared" si="11"/>
        <v>0</v>
      </c>
      <c r="Z46" s="86">
        <f t="shared" si="12"/>
        <v>0</v>
      </c>
    </row>
    <row r="47" spans="1:26" s="5" customFormat="1" ht="12.75" x14ac:dyDescent="0.2">
      <c r="A47" s="123"/>
      <c r="B47" s="123"/>
      <c r="C47" s="121"/>
      <c r="D47" s="124"/>
      <c r="E47" s="121"/>
      <c r="F47" s="121"/>
      <c r="G47" s="124"/>
      <c r="H47" s="124"/>
      <c r="I47" s="125"/>
      <c r="J47" s="122"/>
      <c r="K47" s="125"/>
      <c r="L47" s="80">
        <f t="shared" si="24"/>
        <v>0</v>
      </c>
      <c r="M47" s="81"/>
      <c r="N47" s="82">
        <f t="shared" si="3"/>
        <v>0</v>
      </c>
      <c r="O47" s="83">
        <f t="shared" si="4"/>
        <v>0</v>
      </c>
      <c r="P47" s="80">
        <f t="shared" si="5"/>
        <v>0</v>
      </c>
      <c r="Q47" s="81"/>
      <c r="R47" s="84">
        <f t="shared" si="6"/>
        <v>0</v>
      </c>
      <c r="S47" s="85">
        <f t="shared" si="7"/>
        <v>0</v>
      </c>
      <c r="T47" s="86">
        <f t="shared" si="8"/>
        <v>0</v>
      </c>
      <c r="U47" s="87"/>
      <c r="V47" s="88">
        <f t="shared" si="9"/>
        <v>0</v>
      </c>
      <c r="W47" s="89"/>
      <c r="X47" s="84">
        <f t="shared" si="10"/>
        <v>0</v>
      </c>
      <c r="Y47" s="85">
        <f t="shared" si="11"/>
        <v>0</v>
      </c>
      <c r="Z47" s="86">
        <f t="shared" si="12"/>
        <v>0</v>
      </c>
    </row>
    <row r="48" spans="1:26" s="5" customFormat="1" ht="12.75" x14ac:dyDescent="0.2">
      <c r="A48" s="123"/>
      <c r="B48" s="123"/>
      <c r="C48" s="121"/>
      <c r="D48" s="124"/>
      <c r="E48" s="121"/>
      <c r="F48" s="121"/>
      <c r="G48" s="124"/>
      <c r="H48" s="124"/>
      <c r="I48" s="125"/>
      <c r="J48" s="122"/>
      <c r="K48" s="125"/>
      <c r="L48" s="80">
        <f t="shared" si="24"/>
        <v>0</v>
      </c>
      <c r="M48" s="81"/>
      <c r="N48" s="82">
        <f t="shared" si="3"/>
        <v>0</v>
      </c>
      <c r="O48" s="83">
        <f t="shared" si="4"/>
        <v>0</v>
      </c>
      <c r="P48" s="80">
        <f t="shared" si="5"/>
        <v>0</v>
      </c>
      <c r="Q48" s="81"/>
      <c r="R48" s="84">
        <f t="shared" si="6"/>
        <v>0</v>
      </c>
      <c r="S48" s="85">
        <f t="shared" si="7"/>
        <v>0</v>
      </c>
      <c r="T48" s="86">
        <f t="shared" si="8"/>
        <v>0</v>
      </c>
      <c r="U48" s="87"/>
      <c r="V48" s="88">
        <f t="shared" si="9"/>
        <v>0</v>
      </c>
      <c r="W48" s="89"/>
      <c r="X48" s="84">
        <f t="shared" si="10"/>
        <v>0</v>
      </c>
      <c r="Y48" s="85">
        <f t="shared" si="11"/>
        <v>0</v>
      </c>
      <c r="Z48" s="86">
        <f t="shared" si="12"/>
        <v>0</v>
      </c>
    </row>
    <row r="49" spans="1:26" s="5" customFormat="1" ht="13.5" thickBot="1" x14ac:dyDescent="0.25">
      <c r="A49" s="123"/>
      <c r="B49" s="123"/>
      <c r="C49" s="124"/>
      <c r="D49" s="124"/>
      <c r="E49" s="124"/>
      <c r="F49" s="124"/>
      <c r="G49" s="124"/>
      <c r="H49" s="124"/>
      <c r="I49" s="125"/>
      <c r="J49" s="125"/>
      <c r="K49" s="125"/>
      <c r="L49" s="80">
        <f t="shared" si="24"/>
        <v>0</v>
      </c>
      <c r="M49" s="81"/>
      <c r="N49" s="91">
        <f t="shared" ref="N49" si="25">IF(L49="","",(SUM(C49:H49)))</f>
        <v>0</v>
      </c>
      <c r="O49" s="92">
        <f t="shared" si="1"/>
        <v>0</v>
      </c>
      <c r="P49" s="93">
        <f t="shared" si="2"/>
        <v>0</v>
      </c>
      <c r="Q49" s="94"/>
      <c r="R49" s="84">
        <f t="shared" si="6"/>
        <v>0</v>
      </c>
      <c r="S49" s="85">
        <f t="shared" si="7"/>
        <v>0</v>
      </c>
      <c r="T49" s="86">
        <f t="shared" si="8"/>
        <v>0</v>
      </c>
      <c r="U49" s="87"/>
      <c r="V49" s="88">
        <f t="shared" si="9"/>
        <v>0</v>
      </c>
      <c r="W49" s="89"/>
      <c r="X49" s="84">
        <f t="shared" si="10"/>
        <v>0</v>
      </c>
      <c r="Y49" s="85">
        <f t="shared" si="11"/>
        <v>0</v>
      </c>
      <c r="Z49" s="86">
        <f t="shared" si="12"/>
        <v>0</v>
      </c>
    </row>
    <row r="50" spans="1:26" s="5" customFormat="1" ht="1.5" customHeight="1" thickTop="1" thickBot="1" x14ac:dyDescent="0.25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7"/>
      <c r="M50" s="81"/>
      <c r="N50" s="96"/>
      <c r="O50" s="96"/>
      <c r="P50" s="97"/>
      <c r="Q50" s="98"/>
      <c r="R50" s="96"/>
      <c r="S50" s="96"/>
      <c r="T50" s="97"/>
      <c r="U50" s="99"/>
      <c r="V50" s="100"/>
      <c r="W50" s="101"/>
      <c r="X50" s="96"/>
      <c r="Y50" s="96"/>
      <c r="Z50" s="102"/>
    </row>
    <row r="51" spans="1:26" s="5" customFormat="1" ht="14.25" thickTop="1" thickBot="1" x14ac:dyDescent="0.25">
      <c r="A51" s="111"/>
      <c r="B51" s="110" t="s">
        <v>10</v>
      </c>
      <c r="C51" s="103">
        <f t="shared" ref="C51:H51" si="26">SUM(C13:C50)</f>
        <v>0</v>
      </c>
      <c r="D51" s="103">
        <f t="shared" si="26"/>
        <v>0</v>
      </c>
      <c r="E51" s="103">
        <f t="shared" si="26"/>
        <v>0</v>
      </c>
      <c r="F51" s="103">
        <f t="shared" si="26"/>
        <v>0</v>
      </c>
      <c r="G51" s="103">
        <f t="shared" si="26"/>
        <v>0</v>
      </c>
      <c r="H51" s="103">
        <f t="shared" si="26"/>
        <v>0</v>
      </c>
      <c r="I51" s="103">
        <f>SUM(I13:I50)</f>
        <v>0</v>
      </c>
      <c r="J51" s="103">
        <f>SUM(J13:J50)</f>
        <v>0</v>
      </c>
      <c r="K51" s="103">
        <f>SUM(K13:K50)</f>
        <v>0</v>
      </c>
      <c r="L51" s="103">
        <f>SUM(L13:L50)</f>
        <v>0</v>
      </c>
      <c r="M51" s="94"/>
      <c r="N51" s="104">
        <f>SUM(N13:N50)</f>
        <v>0</v>
      </c>
      <c r="O51" s="104">
        <f>SUM(O13:O50)</f>
        <v>0</v>
      </c>
      <c r="P51" s="103">
        <f>SUM(P13:P50)</f>
        <v>0</v>
      </c>
      <c r="Q51" s="94"/>
      <c r="R51" s="104">
        <f>SUM(R13:R50)</f>
        <v>0</v>
      </c>
      <c r="S51" s="104">
        <f>SUM(S13:S50)</f>
        <v>0</v>
      </c>
      <c r="T51" s="103">
        <f>SUM(T13:T50)</f>
        <v>0</v>
      </c>
      <c r="U51" s="93"/>
      <c r="V51" s="103">
        <f>SUM(V13:V50)</f>
        <v>0</v>
      </c>
      <c r="W51" s="94"/>
      <c r="X51" s="104">
        <f>SUM(X13:X50)</f>
        <v>0</v>
      </c>
      <c r="Y51" s="104">
        <f>SUM(Y13:Y50)</f>
        <v>0</v>
      </c>
      <c r="Z51" s="103">
        <f>SUM(Z13:Z50)</f>
        <v>0</v>
      </c>
    </row>
    <row r="52" spans="1:26" ht="2.25" customHeight="1" x14ac:dyDescent="0.3">
      <c r="A52" s="23"/>
      <c r="B52" s="9"/>
      <c r="C52" s="9"/>
      <c r="D52" s="24"/>
      <c r="E52" s="24"/>
      <c r="F52" s="24"/>
      <c r="G52" s="24"/>
      <c r="H52" s="24"/>
      <c r="I52" s="24"/>
      <c r="J52" s="24"/>
      <c r="K52" s="24"/>
      <c r="L52" s="25"/>
      <c r="M52" s="26"/>
      <c r="N52" s="27"/>
      <c r="O52" s="28"/>
      <c r="P52" s="25"/>
      <c r="Q52" s="25"/>
      <c r="R52" s="29"/>
      <c r="S52" s="29"/>
      <c r="T52" s="29"/>
      <c r="U52" s="30"/>
      <c r="V52" s="29"/>
      <c r="W52" s="30"/>
      <c r="X52" s="29"/>
      <c r="Y52" s="29"/>
    </row>
    <row r="53" spans="1:26" ht="17.25" x14ac:dyDescent="0.35">
      <c r="B53" s="9"/>
      <c r="C53" s="25"/>
      <c r="D53" s="25"/>
      <c r="E53" s="25"/>
      <c r="F53" s="25"/>
      <c r="G53" s="25"/>
      <c r="H53" s="25"/>
      <c r="I53" s="25"/>
      <c r="J53" s="25"/>
      <c r="K53" s="25"/>
      <c r="L53" s="31"/>
      <c r="M53" s="26"/>
      <c r="N53" s="27"/>
      <c r="O53" s="28"/>
      <c r="P53" s="25"/>
      <c r="Q53" s="25"/>
      <c r="R53" s="29"/>
      <c r="S53" s="29"/>
      <c r="T53" s="29"/>
      <c r="U53" s="30"/>
      <c r="V53" s="29"/>
      <c r="W53" s="30"/>
      <c r="X53" s="29"/>
      <c r="Y53" s="29"/>
    </row>
    <row r="54" spans="1:26" ht="17.25" x14ac:dyDescent="0.35">
      <c r="B54" s="9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10"/>
      <c r="N54" s="11"/>
      <c r="O54" s="11"/>
      <c r="P54" s="9"/>
      <c r="Q54" s="9"/>
      <c r="R54" s="9"/>
      <c r="S54" s="9"/>
      <c r="T54" s="9"/>
      <c r="U54" s="10"/>
      <c r="V54" s="9"/>
      <c r="W54" s="10"/>
      <c r="X54" s="9"/>
      <c r="Y54" s="9"/>
    </row>
    <row r="55" spans="1:26" x14ac:dyDescent="0.3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  <c r="N55" s="11"/>
      <c r="O55" s="11"/>
      <c r="P55" s="9"/>
      <c r="Q55" s="9"/>
      <c r="R55" s="9"/>
      <c r="S55" s="9"/>
      <c r="T55" s="9"/>
      <c r="U55" s="10"/>
      <c r="V55" s="9"/>
      <c r="W55" s="10"/>
      <c r="X55" s="9"/>
      <c r="Y55" s="9"/>
    </row>
    <row r="85" ht="57" customHeight="1" x14ac:dyDescent="0.3"/>
  </sheetData>
  <sheetProtection algorithmName="SHA-512" hashValue="5ORTjBijnYZD9Tl87rg8w+oR6Z4Tu0JVZ7XTt6lUZ8ye0X+6ITL43bW9TkOVgd6ZKsPBkexTY7J8M3rivqT5kA==" saltValue="LkImkLJ0asmB5jcY6EI2Uw==" spinCount="100000" sheet="1" objects="1" scenarios="1" selectLockedCells="1"/>
  <mergeCells count="13">
    <mergeCell ref="X10:Z11"/>
    <mergeCell ref="I11:K11"/>
    <mergeCell ref="C10:K10"/>
    <mergeCell ref="I5:J5"/>
    <mergeCell ref="A10:B11"/>
    <mergeCell ref="R10:T11"/>
    <mergeCell ref="C11:H11"/>
    <mergeCell ref="N11:P11"/>
    <mergeCell ref="V10:V11"/>
    <mergeCell ref="B2:J2"/>
    <mergeCell ref="B4:E4"/>
    <mergeCell ref="H4:J4"/>
    <mergeCell ref="F4:G4"/>
  </mergeCells>
  <printOptions horizontalCentered="1"/>
  <pageMargins left="0.23622047244094491" right="0.23622047244094491" top="0.35433070866141736" bottom="1.2675000000000001" header="0.31496062992125984" footer="0.31496062992125984"/>
  <pageSetup scale="54" fitToHeight="0" orientation="landscape" horizontalDpi="360" verticalDpi="360" r:id="rId1"/>
  <headerFooter>
    <oddFooter>&amp;LThis document offers a general resource only. 
Please refer to your tax rules, tax accountant, and legal counsel. E. &amp; O.&amp;C&amp;G&amp;RC. 778.957.5444
E. admin@northernstarfinancial.com
www.northernstarfinancial.com/</oddFooter>
  </headerFooter>
  <ignoredErrors>
    <ignoredError sqref="N13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HR Toolbox</vt:lpstr>
      <vt:lpstr>'HR Toolbox'!Print_Area</vt:lpstr>
      <vt:lpstr>'HR Toolbox'!Print_Titles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2019-04-30T02:40:55Z</dcterms:created>
  <dcterms:modified xsi:type="dcterms:W3CDTF">2019-04-30T02:46:11Z</dcterms:modified>
</cp:coreProperties>
</file>